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 of Ms.Xuân\Giá 2026 CPQL\NQ giá DV KBCB tính CPQL 2026 (4%)\2. NQ giá DV KCB có tính CPQL, PACS (bản mềm)\"/>
    </mc:Choice>
  </mc:AlternateContent>
  <xr:revisionPtr revIDLastSave="0" documentId="13_ncr:1_{0AB6EF35-DA36-46D8-85EF-A7B47778003C}" xr6:coauthVersionLast="47" xr6:coauthVersionMax="47" xr10:uidLastSave="{00000000-0000-0000-0000-000000000000}"/>
  <bookViews>
    <workbookView xWindow="-110" yWindow="-110" windowWidth="19420" windowHeight="10300" tabRatio="705" activeTab="3" xr2:uid="{00000000-000D-0000-FFFF-FFFF00000000}"/>
  </bookViews>
  <sheets>
    <sheet name="PL 02A (I)" sheetId="14" r:id="rId1"/>
    <sheet name="PL 02B (II)" sheetId="1" r:id="rId2"/>
    <sheet name="PL 02C (III)" sheetId="16" r:id="rId3"/>
    <sheet name="PL 02D (IV)" sheetId="15" r:id="rId4"/>
    <sheet name="GB_BYT" sheetId="17" state="hidden" r:id="rId5"/>
  </sheets>
  <definedNames>
    <definedName name="_xlnm.Print_Area" localSheetId="0">'PL 02A (I)'!$A$1:$D$23</definedName>
    <definedName name="_xlnm.Print_Area" localSheetId="1">'PL 02B (II)'!$A$1:$D$26</definedName>
    <definedName name="_xlnm.Print_Area" localSheetId="2">'PL 02C (III)'!$A$1:$D$25</definedName>
    <definedName name="_xlnm.Print_Area" localSheetId="3">'PL 02D (IV)'!$A$1:$D$15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17" l="1"/>
  <c r="H68" i="17"/>
  <c r="G66" i="17"/>
  <c r="H66" i="17" s="1"/>
  <c r="I66" i="17" s="1"/>
  <c r="J66" i="17" s="1"/>
  <c r="G65" i="17"/>
  <c r="H65" i="17" s="1"/>
  <c r="I65" i="17" s="1"/>
  <c r="J65" i="17" s="1"/>
  <c r="G64" i="17"/>
  <c r="H64" i="17" s="1"/>
  <c r="I64" i="17" s="1"/>
  <c r="J64" i="17" s="1"/>
  <c r="G61" i="17"/>
  <c r="H61" i="17" s="1"/>
  <c r="I61" i="17" s="1"/>
  <c r="J61" i="17" s="1"/>
  <c r="K61" i="17" s="1"/>
  <c r="G60" i="17"/>
  <c r="H60" i="17" s="1"/>
  <c r="I60" i="17" s="1"/>
  <c r="J60" i="17" s="1"/>
  <c r="G59" i="17"/>
  <c r="H59" i="17" s="1"/>
  <c r="I59" i="17" s="1"/>
  <c r="J59" i="17" s="1"/>
  <c r="G57" i="17"/>
  <c r="H57" i="17" s="1"/>
  <c r="I57" i="17" s="1"/>
  <c r="J57" i="17" s="1"/>
  <c r="G54" i="17"/>
  <c r="H54" i="17" s="1"/>
  <c r="I54" i="17" s="1"/>
  <c r="J54" i="17" s="1"/>
  <c r="G53" i="17"/>
  <c r="H53" i="17" s="1"/>
  <c r="I53" i="17" s="1"/>
  <c r="J53" i="17" s="1"/>
  <c r="G52" i="17"/>
  <c r="H52" i="17" s="1"/>
  <c r="I52" i="17" s="1"/>
  <c r="J52" i="17" s="1"/>
  <c r="G49" i="17"/>
  <c r="H49" i="17" s="1"/>
  <c r="I49" i="17" s="1"/>
  <c r="J49" i="17" s="1"/>
  <c r="G48" i="17"/>
  <c r="H48" i="17" s="1"/>
  <c r="I48" i="17" s="1"/>
  <c r="J48" i="17" s="1"/>
  <c r="G47" i="17"/>
  <c r="H47" i="17" s="1"/>
  <c r="I47" i="17" s="1"/>
  <c r="J47" i="17" s="1"/>
  <c r="G45" i="17"/>
  <c r="H45" i="17" s="1"/>
  <c r="I45" i="17" s="1"/>
  <c r="J45" i="17" s="1"/>
  <c r="G42" i="17"/>
  <c r="H42" i="17" s="1"/>
  <c r="I42" i="17" s="1"/>
  <c r="J42" i="17" s="1"/>
  <c r="G41" i="17"/>
  <c r="H41" i="17" s="1"/>
  <c r="I41" i="17" s="1"/>
  <c r="J41" i="17" s="1"/>
  <c r="G40" i="17"/>
  <c r="H40" i="17" s="1"/>
  <c r="I40" i="17" s="1"/>
  <c r="J40" i="17" s="1"/>
  <c r="G39" i="17"/>
  <c r="H39" i="17" s="1"/>
  <c r="I39" i="17" s="1"/>
  <c r="J39" i="17" s="1"/>
  <c r="G37" i="17"/>
  <c r="H37" i="17" s="1"/>
  <c r="I37" i="17" s="1"/>
  <c r="J37" i="17" s="1"/>
  <c r="G36" i="17"/>
  <c r="H36" i="17" s="1"/>
  <c r="I36" i="17" s="1"/>
  <c r="J36" i="17" s="1"/>
  <c r="G35" i="17"/>
  <c r="H35" i="17" s="1"/>
  <c r="I35" i="17" s="1"/>
  <c r="J35" i="17" s="1"/>
  <c r="G33" i="17"/>
  <c r="H33" i="17" s="1"/>
  <c r="I33" i="17" s="1"/>
  <c r="J33" i="17" s="1"/>
  <c r="G32" i="17"/>
  <c r="H32" i="17" s="1"/>
  <c r="I32" i="17" s="1"/>
  <c r="J32" i="17" s="1"/>
  <c r="I30" i="17"/>
  <c r="J30" i="17" s="1"/>
  <c r="H30" i="17"/>
  <c r="G30" i="17"/>
  <c r="G29" i="17"/>
  <c r="H29" i="17" s="1"/>
  <c r="I29" i="17" s="1"/>
  <c r="J29" i="17" s="1"/>
  <c r="G28" i="17"/>
  <c r="H28" i="17" s="1"/>
  <c r="I28" i="17" s="1"/>
  <c r="J28" i="17" s="1"/>
  <c r="I27" i="17"/>
  <c r="J27" i="17" s="1"/>
  <c r="H27" i="17"/>
  <c r="G27" i="17"/>
  <c r="G25" i="17"/>
  <c r="H25" i="17" s="1"/>
  <c r="I25" i="17" s="1"/>
  <c r="J25" i="17" s="1"/>
  <c r="G24" i="17"/>
  <c r="H24" i="17" s="1"/>
  <c r="I24" i="17" s="1"/>
  <c r="J24" i="17" s="1"/>
  <c r="I23" i="17"/>
  <c r="J23" i="17" s="1"/>
  <c r="H23" i="17"/>
  <c r="G23" i="17"/>
  <c r="G21" i="17"/>
  <c r="H21" i="17" s="1"/>
  <c r="I21" i="17" s="1"/>
  <c r="J21" i="17" s="1"/>
  <c r="G20" i="17"/>
  <c r="H20" i="17" s="1"/>
  <c r="I20" i="17" s="1"/>
  <c r="J20" i="17" s="1"/>
  <c r="I18" i="17"/>
  <c r="J18" i="17" s="1"/>
  <c r="H18" i="17"/>
  <c r="G18" i="17"/>
  <c r="G17" i="17"/>
  <c r="H17" i="17" s="1"/>
  <c r="I17" i="17" s="1"/>
  <c r="J17" i="17" s="1"/>
  <c r="G16" i="17"/>
  <c r="H16" i="17" s="1"/>
  <c r="I16" i="17" s="1"/>
  <c r="J16" i="17" s="1"/>
  <c r="I15" i="17"/>
  <c r="J15" i="17" s="1"/>
  <c r="H15" i="17"/>
  <c r="G15" i="17"/>
  <c r="G13" i="17"/>
  <c r="H13" i="17" s="1"/>
  <c r="I13" i="17" s="1"/>
  <c r="J13" i="17" s="1"/>
  <c r="G12" i="17"/>
  <c r="H12" i="17" s="1"/>
  <c r="I12" i="17" s="1"/>
  <c r="J12" i="17" s="1"/>
  <c r="I11" i="17"/>
  <c r="J11" i="17" s="1"/>
  <c r="H11" i="17"/>
  <c r="G11" i="17"/>
  <c r="G9" i="17"/>
  <c r="H9" i="17" s="1"/>
  <c r="I9" i="17" s="1"/>
  <c r="J9" i="17" s="1"/>
  <c r="G8" i="17"/>
  <c r="H8" i="17" s="1"/>
  <c r="I8" i="17" s="1"/>
  <c r="J8" i="17" s="1"/>
  <c r="D26" i="16"/>
  <c r="C26" i="16"/>
  <c r="D28" i="1"/>
  <c r="C28" i="1"/>
  <c r="D25" i="14"/>
  <c r="C25" i="14"/>
</calcChain>
</file>

<file path=xl/sharedStrings.xml><?xml version="1.0" encoding="utf-8"?>
<sst xmlns="http://schemas.openxmlformats.org/spreadsheetml/2006/main" count="258" uniqueCount="85">
  <si>
    <t>Phụ lục II</t>
  </si>
  <si>
    <t>Các loại dịch vụ</t>
  </si>
  <si>
    <t>Ngày điều trị Hồi sức tích cực (ICU)/ghép tạng/ghép tủy /ghép tế bào gốc</t>
  </si>
  <si>
    <t>Ngày giường bệnh Hồi sức cấp cứu</t>
  </si>
  <si>
    <t>Ngày giường bệnh Nội khoa:</t>
  </si>
  <si>
    <t>3.1</t>
  </si>
  <si>
    <t>3.2</t>
  </si>
  <si>
    <t>Loại 2: Các Khoa: Cơ-Xương-Khớp, Da liễu, Dị ứng, Tai-Mũi-Họng, Mắt, Răng Hàm Mặt, Ngoại, Phụ -Sản không mổ; YHDT/ PHCN cho nhóm người bệnh tổn thương tủy sống, tai biến mạch máu não, chấn thương sọ não.</t>
  </si>
  <si>
    <t>3.3</t>
  </si>
  <si>
    <t>Loại 3: Các khoa:  YHDT, Phục hồi chức năng</t>
  </si>
  <si>
    <t xml:space="preserve">Ngày giường bệnh ngoại khoa, bỏng; </t>
  </si>
  <si>
    <t>4.1</t>
  </si>
  <si>
    <t>Loại 1 : Sau các phẫu thuật loại đặc biệt; Bỏng độ 3-4 trên 70% diện tích cơ thể</t>
  </si>
  <si>
    <t>4.2</t>
  </si>
  <si>
    <t>Loại 2 : Sau các phẫu thuật loại 1; Bỏng độ 3-4 từ 25 -70% diện tích cơ thể</t>
  </si>
  <si>
    <t>4.3</t>
  </si>
  <si>
    <t>Loại 3 : Sau các phẫu thuật loại 2; Bỏng độ 2 trên 30% diện tích cơ thể, Bỏng độ 3-4 dưới 25% diện tích cơ thể</t>
  </si>
  <si>
    <t>4.4</t>
  </si>
  <si>
    <t>Loại 4 : Sau các phẫu thuật loại 3; Bỏng độ 1, độ 2 dưới 30% diện tích cơ thể</t>
  </si>
  <si>
    <t>Ngày giường điều trị ban ngày</t>
  </si>
  <si>
    <t>STT</t>
  </si>
  <si>
    <t>GIÁ DỊCH VỤ NGÀY GIƯỜNG BỆNH</t>
  </si>
  <si>
    <t>Số TT</t>
  </si>
  <si>
    <t>Mức giá</t>
  </si>
  <si>
    <t>Bằng 0,3 lần giá ngày giường của các khoa tương ứng</t>
  </si>
  <si>
    <t>Chi phí trực tiếp</t>
  </si>
  <si>
    <t>Phụ cấp</t>
  </si>
  <si>
    <t xml:space="preserve">Lương 2,34 triệu đồng </t>
  </si>
  <si>
    <t>I</t>
  </si>
  <si>
    <t>II</t>
  </si>
  <si>
    <t>Ghi chú</t>
  </si>
  <si>
    <t xml:space="preserve">Lương 1,8 triệu </t>
  </si>
  <si>
    <t>Giá tại TT 21,22 (Chi phí trực tiếp + lương 1,8 triệu)</t>
  </si>
  <si>
    <t>Tổng 2 yếu tố  (Chi phí trực tiếp + lương 2,34 triệu đ)</t>
  </si>
  <si>
    <t>A</t>
  </si>
  <si>
    <t>B</t>
  </si>
  <si>
    <t>Giá max duyệt</t>
  </si>
  <si>
    <r>
      <t xml:space="preserve">Loại 1: </t>
    </r>
    <r>
      <rPr>
        <sz val="12"/>
        <rFont val="Times New Roman"/>
        <family val="1"/>
      </rPr>
      <t>Các khoa: Truyền nhiễm, Hô hấp, Huyết học, Ung thư, Tim mạch, Tâm thần, Thần kinh, Nhi, Tiêu hoá, Thận học; Nội tiết; Dị ứng (đối với bệnh nhân dị ứng thuốc nặng: Stevens Jonhson/ Lyell)</t>
    </r>
  </si>
  <si>
    <r>
      <t xml:space="preserve">Loại 2: </t>
    </r>
    <r>
      <rPr>
        <sz val="12"/>
        <rFont val="Times New Roman"/>
        <family val="1"/>
      </rPr>
      <t>Các Khoa: Cơ-Xương-Khớp, Da liễu, Dị ứng, Tai-Mũi-Họng, Mắt, Răng Hàm Mặt, Ngoại, Phụ -Sản không mổ; YHDT/ PHCN cho nhóm người bệnh tổn thương tủy sống, tai biến mạch máu não, chấn thương sọ não.</t>
    </r>
  </si>
  <si>
    <r>
      <t>Loại 3:</t>
    </r>
    <r>
      <rPr>
        <sz val="12"/>
        <rFont val="Times New Roman"/>
        <family val="1"/>
      </rPr>
      <t xml:space="preserve"> Các khoa:  YHDT, Phục hồi chức năng</t>
    </r>
  </si>
  <si>
    <r>
      <t xml:space="preserve">Loại 1 </t>
    </r>
    <r>
      <rPr>
        <sz val="12"/>
        <rFont val="Times New Roman"/>
        <family val="1"/>
      </rPr>
      <t>: Sau các phẫu thuật loại đặc biệt; Bỏng độ 3-4 trên 70% diện tích cơ thể</t>
    </r>
  </si>
  <si>
    <r>
      <t>Loại 2 :</t>
    </r>
    <r>
      <rPr>
        <sz val="12"/>
        <rFont val="Times New Roman"/>
        <family val="1"/>
      </rPr>
      <t xml:space="preserve"> Sau các phẫu thuật loại 1; Bỏng độ 3-4 từ 25 -70% diện tích cơ thể</t>
    </r>
  </si>
  <si>
    <r>
      <t xml:space="preserve">Loại 3 </t>
    </r>
    <r>
      <rPr>
        <sz val="12"/>
        <rFont val="Times New Roman"/>
        <family val="1"/>
      </rPr>
      <t>: Sau các phẫu thuật loại 2; Bỏng độ 2 trên 30% diện tích cơ thể, Bỏng độ 3-4 dưới 25% diện tích cơ thể</t>
    </r>
  </si>
  <si>
    <r>
      <t xml:space="preserve">Loại 4 </t>
    </r>
    <r>
      <rPr>
        <sz val="12"/>
        <rFont val="Times New Roman"/>
        <family val="1"/>
      </rPr>
      <t>: Sau các phẫu thuật loại 3; Bỏng độ 1, độ 2 dưới 30% diện tích cơ thể</t>
    </r>
  </si>
  <si>
    <t>Áp dụng tại :</t>
  </si>
  <si>
    <t>Đơn vị tính: đồng</t>
  </si>
  <si>
    <r>
      <t xml:space="preserve">  </t>
    </r>
    <r>
      <rPr>
        <b/>
        <i/>
        <sz val="14"/>
        <rFont val="Times New Roman"/>
        <family val="1"/>
      </rPr>
      <t xml:space="preserve"> Ghi chú:</t>
    </r>
    <r>
      <rPr>
        <i/>
        <sz val="14"/>
        <rFont val="Times New Roman"/>
        <family val="1"/>
      </rPr>
      <t xml:space="preserve"> Giá ngày giường điều trị nội trú chưa bao gồm chi phí máy thở và khí y tế.</t>
    </r>
  </si>
  <si>
    <t xml:space="preserve">GIÁ DỊCH VỤ NGÀY GIƯỜNG BỆNH </t>
  </si>
  <si>
    <t>- Bệnh viện đa khoa Hải Dương; Bệnh viện Kiến An; Bệnh viện Mắt Hải Phòng; Bệnh viện Phổi Hải Dương; Bệnh viện Sức khỏe tâm thần Hải Phòng</t>
  </si>
  <si>
    <t xml:space="preserve">- Bệnh viện Mắt và Da liễu Hải Dương; Bệnh viện Nhi Hải Dương; Bệnh viện Bệnh nhiệt đới Hải Dương; Bệnh viện Phổi Hải Phòng; Bệnh viện Phụ sản Hải Dương; Bệnh viện Phục hồi chức năng Hải Dương; Bệnh viện Sức khỏe Tâm thần Hải Dương; Bệnh viện Y học cổ truyền Hải Dương; Bệnh viện Y học cổ truyền Hải Phòng. </t>
  </si>
  <si>
    <t>- Trung tâm y tế An Lão; Trung tâm y tế Chí Linh; Trung tâm y tế Gia Lộc; Trung tâm y tế Kinh Môn; Trung tâm y tế Ngô Quyền; Trung tâm y tế Ninh Giang; Trung tâm y tế Thủy Nguyên; Trung tâm y tế Tứ Kỳ;Trung tâm y tế Vĩnh Bảo.</t>
  </si>
  <si>
    <t>- Bệnh viện đa khoa Đôn Lương; Bệnh viện Phong Chí Linh; Bệnh viện Phục hồi chức năng Hải Phòng.</t>
  </si>
  <si>
    <t>(Gửi kèm theo Phương án giá dịch vụ khám bệnh, chữa bệnh ngày .../6/2026 của ...)</t>
  </si>
  <si>
    <t>Tổng 3 yếu tố  (Chi phí trực tiếp + lương 2,34 triệu đ) và CPQL4%</t>
  </si>
  <si>
    <t>Bệnh viện hạng đặc biệt và Bệnh viện chuyên khoa trực thuộc Bộ Y tế tại Hà Nội và TP Hồ Chí Minh</t>
  </si>
  <si>
    <t>Hạng 1</t>
  </si>
  <si>
    <t>III</t>
  </si>
  <si>
    <t>Hạng 2</t>
  </si>
  <si>
    <t>IV</t>
  </si>
  <si>
    <t>Hạng 3</t>
  </si>
  <si>
    <t>V</t>
  </si>
  <si>
    <t>Hạng 4</t>
  </si>
  <si>
    <t>Tỷ lệ</t>
  </si>
  <si>
    <t>Số dịch vụ</t>
  </si>
  <si>
    <t>Tỷ lệ chung</t>
  </si>
  <si>
    <t>PHỤ LỤC 02D</t>
  </si>
  <si>
    <t>PHỤ LỤC 02A</t>
  </si>
  <si>
    <t>PHỤ LỤC 02B</t>
  </si>
  <si>
    <t>PHỤ LỤC 02C</t>
  </si>
  <si>
    <t>NQ17</t>
  </si>
  <si>
    <t>- Trung tâm y tế An Dương; Trung tâm y tế Kiến An; Trung tâm y tế Bình Giang; Trung tâm y tế Cẩm Giàng; Trung tâm y tế Cát Hải; Trung tâm y tế Đồ Sơn; Trung tâm y tế Dương Kinh; Trung tâm y tế Hải An; Trung tâm y tế Hải Dương; Trung tâm y tế Hồng Bàng; Trung tâm y tế Kiến Thụy; Trung tâm y tế Kim Thành; Trung tâm y tế Lê Chân; Trung tâm y tế Nam Sách; Trung tâm y tế Quân dân Y Bạch Long Vĩ; Trung tâm y tế Thanh Hà; Trung tâm y tế Thanh Miện; Trung tâm y tế Tiên Lãng; Trung tâm Kiểm soát bệnh tật thành phố Hải Phòng.</t>
  </si>
  <si>
    <t>- Các điểm trạm trực thuộc Trạm y tế xã/phường/đặc khu (danh sách kèm theo).</t>
  </si>
  <si>
    <t>BVĐL</t>
  </si>
  <si>
    <t>- Phòng khám đa khoa khu vực Phúc Thành trực thuộc Trung tâm y tế Kinh Môn; Phòng khám đa khoa khu vực Tuy Hòa thuộc Trung tâm y tế Ninh Giang; Phòng khám đa khoa khu vực Hà Đông thuộc Trung tâm y tế Thanh Hà; Phòng khám đa khoa khu vực Hùng Thắng thuộc Trung tâm y tế Tiên Lãng; Phòng khám đa khoa khu vực Thượng Lý thuộc Trung tâm y tế Hồng Bàng; Phòng khám đa khoa thuộc Trung tâm Điều dưỡng người tâm thần Hải Dương; Cơ sở điều trị II Quảng Thanh và Phân viện Minh Đức thuộc Trung tâm y tế Thủy Nguyên.</t>
  </si>
  <si>
    <t>- 98 Trạm y tế; gồm có: Trạm Y tế phường Chí Linh; Trạm Y tế phường Chu Văn An; Trạm Y tế phường Trần Hưng Đạo; Trạm Y tế phường Nguyễn Trãi; Trạm Y tế phường Trần Nhân Tông; Trạm Y tế phường Lê Đại Hành; Trạm Y tế xã Gia Lộc; Trạm Y tế xã Yết Kiêu; Trạm Y tế xã Gia Phúc; Trạm Y tế xã Trường Tân; Trạm Y tế phường Kinh Môn; Trạm Y tế phường Nguyễn Đại Năng; Trạm Y tế phường Trần Liễu; Trạm Y tế phường Bắc An Phụ; Trạm Y tế phường Phạm Sư Mạnh; Trạm Y tế phường Nhị Chiểu; Trạm Y tế xã Nam An Phụ; Trạm Y tế xã Ninh Giang; Trạm Y tế xã Vĩnh Lại; Trạm Y tế xã Khúc Thừa Dụ; Trạm Y tế xã Tân An; Trạm Y tế xã Hồng Châu; Trạm Y tế phường Thủy Nguyên; Trạm Y tế phường Hòa Bình; Trạm Y tế phường Thiên Hương; Trạm Y tế phường Lưu Kiếm; Trạm Y tế phường Bạch Đằng; Trạm Y tế phường Nam Triệu; Trạm Y tế phường Lê Ích Mộc; Trạm Y tế xã Việt Khê; Trạm Y tế xã Tứ Kỳ; Trạm Y tế xã Tân Kỳ; Trạm Y tế xã Đại Sơn; Trạm Y tế xã Chí Minh; Trạm Y tế xã Lạc Phượng; Trạm Y tế xã Nguyên Giáp; Trạm Y tế xã Vĩnh Bảo; Trạm Y tế xã Vĩnh Am; Trạm Y tế xã Vĩnh Hải; Trạm Y tế xã Vĩnh Hòa; Trạm Y tế xã Vĩnh Thuận; Trạm Y tế xã Vĩnh Thịnh; Trạm Y tế xã Nguyễn Bỉnh Khiêm; Trạm Y tế phường An Dương; Trạm Y tế phường An Hải; Trạm Y tế phường An Phong; Trạm Y tế phường Kiến An; Trạm Y tế phường Phù Liễn; Trạm Y tế xã Bình Giang; Trạm Y tế xã Kẻ Sặt; Trạm Y tế xã Thượng Hồng; Trạm Y tế xã Đường An; Trạm Y tế xã Cẩm Giàng; Trạm Y tế xã Cẩm Giang; Trạm Y tế xã Mao Điền; Trạm Y tế xã Tuệ Tĩnh; Trạm Y tế phường Dương Kinh; Trạm Y tế phường Hưng Đạo; Trạm Y tế phường Hải An; Trạm Y tế phường Đông Hải; Trạm Y tế phường Hải Dương; Trạm Y tế phường Lê Thanh Nghị; Trạm Y tế phường Việt Hòa; Trạm Y tế phường Thành Đông; Trạm Y tế phường Nam Đồng; Trạm Y tế phường Tân Hưng; Trạm Y tế phường Thạch Khôi; Trạm Y tế phường Tứ Minh; Trạm Y tế phường Ái Quốc; Trạm Y tế phường Hồng Bàng; Trạm Y tế phường Hồng An; Trạm Y tế xã Kim Thành; Trạm Y tế xã An Thành; Trạm Y tế xã Lai Khê; Trạm Y tế xã Phú Thái; Trạm Y tế phường Lê Chân; Trạm Y tế phường An Biên; Trạm Y tế xã Nam Sách; Trạm Y tế xã An Phú; Trạm Y tế xã Trần Phú; Trạm Y tế xã Hợp Tiến; Trạm Y tế xã Thái Tân; Trạm Y tế xã Thanh Hà; Trạm Y tế xã Hà Tây; Trạm Y tế xã Hà Bắc; Trạm Y tế xã Hà Nam; Trạm Y tế xã Hà Đông; Trạm Y tế xã Thanh Miện; Trạm Y tế xã Bắc Thanh Miện; Trạm Y tế xã Nam Thanh Miện; Trạm Y tế xã Hải Hưng; Trạm Y tế xã Nguyễn Lương Bằng; Trạm Y tế xã Tiên Lãng; Trạm Y tế xã Chấn Hưng; Trạm Y tế xã Hùng Thắng; Trạm Y tế xã Quyết Thắng; Trạm Y tế xã Tân Minh; Trạm Y tế xã Tiên Minh.</t>
  </si>
  <si>
    <t>- Cơ sở điều trị 2 Cộng Hiền thuộc Bệnh viện đa khoa huyện Vĩnh Bảo cũ nay là Trung tâm y tế Vĩnh Bảo; Cơ sở điều trị II Lam Sơn thuộc Trung tâm y tế Lê Chân.</t>
  </si>
  <si>
    <t>- Cơ sở điều trị II thuộc Trung tâm y tế An Lão; Cơ sở điều trị 2 Nam Am thuộc Bệnh viện đa khoa huyện Vĩnh Bảo cũ nay là Trung tâm y tế Vĩnh Bảo; Cơ sở 2 Nhị Chiểu trực thuộc Trung tâm y tế Kinh Môn.</t>
  </si>
  <si>
    <t>Loại 1: Các khoa: Truyền nhiễm, Hô hấp, Huyết học, Ung thư, Tim mạch, Tâm thần, Thần kinh, Lão, Nhi, Tiêu hoá, Thận học; Nội tiết; Dị ứng (đối với bệnh nhân dị ứng thuốc nặng: Stevens Johnson/ Lyell)</t>
  </si>
  <si>
    <r>
      <rPr>
        <b/>
        <i/>
        <sz val="14"/>
        <rFont val="Times New Roman"/>
        <family val="1"/>
      </rPr>
      <t>Ghi chú:</t>
    </r>
    <r>
      <rPr>
        <i/>
        <sz val="14"/>
        <rFont val="Times New Roman"/>
        <family val="1"/>
      </rPr>
      <t xml:space="preserve"> Giá ngày giường điều trị nội trú chưa bao gồm chi phí máy thở và khí y tế.</t>
    </r>
  </si>
  <si>
    <t xml:space="preserve">   Tổng số: 10 danh mục</t>
  </si>
  <si>
    <t xml:space="preserve">   Tổng số: 08 danh mục</t>
  </si>
  <si>
    <t xml:space="preserve">      Tổng số: 01 danh mục</t>
  </si>
  <si>
    <t>(Kèm theo Nghị quyết số 43/NQ-HĐND ngày 25 tháng 9 năm 2026 của Hội đồng nhân dân thành phố Hải Phòng)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</si>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</sst>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Arial"/>
      <family val="2"/>
      <charset val="163"/>
    </font>
    <font>
      <sz val="11"/>
      <color indexed="8"/>
      <name val="Calibri"/>
      <family val="2"/>
    </font>
    <font>
      <b/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4"/>
      <color rgb="FF000000"/>
      <name val="Calibri"/>
      <family val="2"/>
      <scheme val="minor"/>
    </font>
    <font>
      <b/>
      <i/>
      <sz val="14"/>
      <name val="Times New Roman"/>
      <family val="1"/>
    </font>
    <font>
      <sz val="14"/>
      <color theme="0"/>
      <name val="Times New Roman"/>
      <family val="1"/>
    </font>
    <font>
      <sz val="14"/>
      <color theme="0"/>
      <name val="Calibri"/>
      <family val="2"/>
      <scheme val="minor"/>
    </font>
    <font>
      <sz val="14"/>
      <color rgb="FFFF0000"/>
      <name val="Times New Roman"/>
      <family val="1"/>
    </font>
    <font>
      <sz val="10"/>
      <color rgb="FFFF0000"/>
      <name val="Times New Roman"/>
      <family val="1"/>
    </font>
    <font>
      <b/>
      <sz val="16"/>
      <color rgb="FFFF0000"/>
      <name val="Times New Roman"/>
      <family val="1"/>
    </font>
    <font>
      <sz val="10"/>
      <color indexed="8"/>
      <name val="Arial"/>
      <family val="2"/>
    </font>
    <font>
      <b/>
      <sz val="11"/>
      <color rgb="FFFF0000"/>
      <name val="Times New Roman"/>
      <family val="1"/>
    </font>
    <font>
      <b/>
      <sz val="11"/>
      <color rgb="FF0000FF"/>
      <name val="Times New Roman"/>
      <family val="1"/>
    </font>
    <font>
      <sz val="11"/>
      <name val="Times New Roman"/>
      <family val="1"/>
    </font>
    <font>
      <sz val="8"/>
      <color rgb="FFFF0000"/>
      <name val="Times New Roman"/>
      <family val="1"/>
    </font>
    <font>
      <sz val="8"/>
      <color rgb="FF0000FF"/>
      <name val="Times New Roman"/>
      <family val="1"/>
    </font>
    <font>
      <sz val="14"/>
      <color rgb="FF0000FF"/>
      <name val="Times New Roman"/>
      <family val="1"/>
    </font>
    <font>
      <sz val="10"/>
      <color rgb="FF0000FF"/>
      <name val="Times New Roman"/>
      <family val="1"/>
    </font>
    <font>
      <sz val="14"/>
      <color rgb="FFFF0000"/>
      <name val="Calibri"/>
      <family val="2"/>
      <scheme val="minor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4" fillId="0" borderId="0"/>
    <xf numFmtId="43" fontId="1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6" fillId="0" borderId="0" xfId="2" applyFont="1" applyAlignment="1">
      <alignment vertical="center" wrapText="1"/>
    </xf>
    <xf numFmtId="0" fontId="7" fillId="0" borderId="0" xfId="3" applyFont="1" applyAlignment="1">
      <alignment wrapText="1"/>
    </xf>
    <xf numFmtId="16" fontId="9" fillId="0" borderId="2" xfId="3" quotePrefix="1" applyNumberFormat="1" applyFont="1" applyBorder="1" applyAlignment="1">
      <alignment horizontal="center" vertical="center" wrapText="1"/>
    </xf>
    <xf numFmtId="0" fontId="9" fillId="0" borderId="2" xfId="3" quotePrefix="1" applyFont="1" applyBorder="1" applyAlignment="1">
      <alignment horizontal="center" vertical="center" wrapText="1"/>
    </xf>
    <xf numFmtId="0" fontId="11" fillId="0" borderId="0" xfId="3" applyFont="1"/>
    <xf numFmtId="0" fontId="10" fillId="0" borderId="0" xfId="1" applyFont="1"/>
    <xf numFmtId="0" fontId="16" fillId="0" borderId="0" xfId="1" applyFont="1" applyAlignment="1">
      <alignment horizontal="center"/>
    </xf>
    <xf numFmtId="0" fontId="12" fillId="0" borderId="0" xfId="3" applyFont="1"/>
    <xf numFmtId="0" fontId="9" fillId="0" borderId="0" xfId="3" applyFont="1"/>
    <xf numFmtId="0" fontId="9" fillId="2" borderId="0" xfId="1" applyFont="1" applyFill="1" applyAlignment="1">
      <alignment horizontal="left" vertical="center"/>
    </xf>
    <xf numFmtId="0" fontId="22" fillId="0" borderId="0" xfId="2" applyFont="1" applyAlignment="1">
      <alignment vertical="center" wrapText="1"/>
    </xf>
    <xf numFmtId="0" fontId="22" fillId="0" borderId="0" xfId="2" applyFont="1"/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1" xfId="2" applyFont="1" applyBorder="1" applyAlignment="1">
      <alignment horizontal="right" vertical="center"/>
    </xf>
    <xf numFmtId="0" fontId="3" fillId="0" borderId="2" xfId="3" applyFont="1" applyBorder="1" applyAlignment="1">
      <alignment horizontal="center" vertical="center" wrapText="1"/>
    </xf>
    <xf numFmtId="9" fontId="3" fillId="0" borderId="2" xfId="3" applyNumberFormat="1" applyFont="1" applyBorder="1" applyAlignment="1">
      <alignment horizontal="center" vertical="center" wrapText="1"/>
    </xf>
    <xf numFmtId="9" fontId="3" fillId="0" borderId="2" xfId="2" applyNumberFormat="1" applyFont="1" applyBorder="1" applyAlignment="1">
      <alignment horizontal="center" vertical="center" wrapText="1"/>
    </xf>
    <xf numFmtId="9" fontId="3" fillId="0" borderId="0" xfId="2" applyNumberFormat="1" applyFont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justify" vertical="center" wrapText="1"/>
    </xf>
    <xf numFmtId="164" fontId="9" fillId="0" borderId="2" xfId="14" applyNumberFormat="1" applyFont="1" applyBorder="1" applyAlignment="1">
      <alignment horizontal="right" vertical="center" wrapText="1"/>
    </xf>
    <xf numFmtId="0" fontId="9" fillId="0" borderId="2" xfId="3" applyFont="1" applyBorder="1" applyAlignment="1">
      <alignment horizontal="right" vertical="center" wrapText="1"/>
    </xf>
    <xf numFmtId="3" fontId="9" fillId="0" borderId="2" xfId="2" applyNumberFormat="1" applyFont="1" applyBorder="1" applyAlignment="1">
      <alignment horizontal="right" vertical="center" wrapText="1"/>
    </xf>
    <xf numFmtId="0" fontId="9" fillId="0" borderId="2" xfId="3" applyFont="1" applyBorder="1" applyAlignment="1">
      <alignment horizontal="right" wrapText="1"/>
    </xf>
    <xf numFmtId="0" fontId="9" fillId="0" borderId="2" xfId="3" applyFont="1" applyBorder="1" applyAlignment="1">
      <alignment horizontal="left" vertical="center" wrapText="1"/>
    </xf>
    <xf numFmtId="0" fontId="7" fillId="0" borderId="0" xfId="1" applyFont="1"/>
    <xf numFmtId="0" fontId="24" fillId="0" borderId="0" xfId="3" applyFont="1"/>
    <xf numFmtId="0" fontId="25" fillId="0" borderId="0" xfId="3" applyFont="1"/>
    <xf numFmtId="0" fontId="18" fillId="0" borderId="0" xfId="0" applyFont="1" applyAlignment="1">
      <alignment horizontal="left" vertical="center"/>
    </xf>
    <xf numFmtId="164" fontId="9" fillId="0" borderId="2" xfId="14" applyNumberFormat="1" applyFont="1" applyFill="1" applyBorder="1" applyAlignment="1">
      <alignment horizontal="right" vertical="center" wrapText="1"/>
    </xf>
    <xf numFmtId="0" fontId="15" fillId="0" borderId="0" xfId="1" applyFont="1"/>
    <xf numFmtId="0" fontId="27" fillId="0" borderId="0" xfId="1" applyFont="1"/>
    <xf numFmtId="0" fontId="16" fillId="0" borderId="0" xfId="1" applyFont="1"/>
    <xf numFmtId="0" fontId="19" fillId="0" borderId="0" xfId="1" applyFont="1" applyAlignment="1">
      <alignment wrapText="1"/>
    </xf>
    <xf numFmtId="0" fontId="28" fillId="0" borderId="0" xfId="1" applyFont="1" applyAlignment="1">
      <alignment wrapText="1"/>
    </xf>
    <xf numFmtId="0" fontId="8" fillId="0" borderId="0" xfId="1" applyFont="1" applyAlignment="1">
      <alignment horizontal="right"/>
    </xf>
    <xf numFmtId="0" fontId="21" fillId="0" borderId="2" xfId="1" applyFont="1" applyBorder="1" applyAlignment="1">
      <alignment horizontal="center" vertical="center"/>
    </xf>
    <xf numFmtId="9" fontId="21" fillId="0" borderId="2" xfId="15" applyFont="1" applyFill="1" applyBorder="1" applyAlignment="1">
      <alignment horizontal="center" vertical="center"/>
    </xf>
    <xf numFmtId="9" fontId="21" fillId="2" borderId="5" xfId="15" applyFont="1" applyFill="1" applyBorder="1" applyAlignment="1">
      <alignment horizontal="center" vertical="center" wrapText="1"/>
    </xf>
    <xf numFmtId="9" fontId="21" fillId="0" borderId="5" xfId="15" applyFont="1" applyFill="1" applyBorder="1" applyAlignment="1">
      <alignment horizontal="center" vertical="center" wrapText="1"/>
    </xf>
    <xf numFmtId="9" fontId="30" fillId="0" borderId="5" xfId="15" applyFont="1" applyFill="1" applyBorder="1" applyAlignment="1">
      <alignment horizontal="center" vertical="center" wrapText="1"/>
    </xf>
    <xf numFmtId="9" fontId="31" fillId="0" borderId="5" xfId="15" applyFont="1" applyFill="1" applyBorder="1" applyAlignment="1">
      <alignment horizontal="center" vertical="center" wrapText="1"/>
    </xf>
    <xf numFmtId="0" fontId="32" fillId="0" borderId="0" xfId="1" applyFont="1" applyAlignment="1">
      <alignment vertical="center"/>
    </xf>
    <xf numFmtId="0" fontId="20" fillId="0" borderId="3" xfId="1" applyFont="1" applyBorder="1" applyAlignment="1">
      <alignment horizontal="center" vertical="center"/>
    </xf>
    <xf numFmtId="3" fontId="20" fillId="0" borderId="6" xfId="1" applyNumberFormat="1" applyFont="1" applyBorder="1" applyAlignment="1">
      <alignment horizontal="center" vertical="center"/>
    </xf>
    <xf numFmtId="3" fontId="33" fillId="0" borderId="6" xfId="1" applyNumberFormat="1" applyFont="1" applyBorder="1" applyAlignment="1">
      <alignment horizontal="center" vertical="center"/>
    </xf>
    <xf numFmtId="3" fontId="34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horizontal="left" vertical="center" wrapText="1"/>
    </xf>
    <xf numFmtId="3" fontId="20" fillId="3" borderId="8" xfId="1" applyNumberFormat="1" applyFont="1" applyFill="1" applyBorder="1" applyAlignment="1">
      <alignment horizontal="center" vertical="center"/>
    </xf>
    <xf numFmtId="3" fontId="33" fillId="3" borderId="8" xfId="1" applyNumberFormat="1" applyFont="1" applyFill="1" applyBorder="1" applyAlignment="1">
      <alignment horizontal="center" vertical="center"/>
    </xf>
    <xf numFmtId="3" fontId="34" fillId="3" borderId="8" xfId="1" applyNumberFormat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17" fillId="0" borderId="9" xfId="1" applyFont="1" applyBorder="1" applyAlignment="1">
      <alignment horizontal="justify" vertical="center" wrapText="1"/>
    </xf>
    <xf numFmtId="3" fontId="9" fillId="0" borderId="10" xfId="1" applyNumberFormat="1" applyFont="1" applyBorder="1" applyAlignment="1">
      <alignment vertical="center"/>
    </xf>
    <xf numFmtId="3" fontId="9" fillId="0" borderId="9" xfId="1" applyNumberFormat="1" applyFont="1" applyBorder="1" applyAlignment="1">
      <alignment vertical="center"/>
    </xf>
    <xf numFmtId="3" fontId="26" fillId="0" borderId="9" xfId="1" applyNumberFormat="1" applyFont="1" applyBorder="1" applyAlignment="1">
      <alignment vertical="center"/>
    </xf>
    <xf numFmtId="3" fontId="35" fillId="0" borderId="9" xfId="1" applyNumberFormat="1" applyFont="1" applyBorder="1" applyAlignment="1">
      <alignment vertical="center"/>
    </xf>
    <xf numFmtId="3" fontId="10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0" fontId="4" fillId="0" borderId="9" xfId="1" applyFont="1" applyBorder="1" applyAlignment="1">
      <alignment horizontal="justify" vertical="center" wrapText="1"/>
    </xf>
    <xf numFmtId="16" fontId="17" fillId="0" borderId="9" xfId="1" quotePrefix="1" applyNumberFormat="1" applyFont="1" applyBorder="1" applyAlignment="1">
      <alignment horizontal="center" vertical="center"/>
    </xf>
    <xf numFmtId="0" fontId="17" fillId="0" borderId="9" xfId="1" quotePrefix="1" applyFont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justify" vertical="center" wrapText="1"/>
    </xf>
    <xf numFmtId="3" fontId="9" fillId="3" borderId="10" xfId="1" applyNumberFormat="1" applyFont="1" applyFill="1" applyBorder="1" applyAlignment="1">
      <alignment vertical="center"/>
    </xf>
    <xf numFmtId="3" fontId="9" fillId="3" borderId="9" xfId="1" applyNumberFormat="1" applyFont="1" applyFill="1" applyBorder="1" applyAlignment="1">
      <alignment vertical="center"/>
    </xf>
    <xf numFmtId="3" fontId="26" fillId="3" borderId="9" xfId="1" applyNumberFormat="1" applyFont="1" applyFill="1" applyBorder="1" applyAlignment="1">
      <alignment vertical="center"/>
    </xf>
    <xf numFmtId="3" fontId="35" fillId="3" borderId="9" xfId="1" applyNumberFormat="1" applyFont="1" applyFill="1" applyBorder="1" applyAlignment="1">
      <alignment vertical="center"/>
    </xf>
    <xf numFmtId="0" fontId="17" fillId="3" borderId="0" xfId="1" applyFont="1" applyFill="1"/>
    <xf numFmtId="0" fontId="10" fillId="3" borderId="0" xfId="1" applyFont="1" applyFill="1"/>
    <xf numFmtId="3" fontId="9" fillId="0" borderId="11" xfId="1" applyNumberFormat="1" applyFont="1" applyBorder="1" applyAlignment="1">
      <alignment vertical="center"/>
    </xf>
    <xf numFmtId="0" fontId="17" fillId="0" borderId="12" xfId="1" quotePrefix="1" applyFont="1" applyBorder="1" applyAlignment="1">
      <alignment horizontal="center" vertical="center"/>
    </xf>
    <xf numFmtId="0" fontId="4" fillId="0" borderId="12" xfId="1" applyFont="1" applyBorder="1" applyAlignment="1">
      <alignment horizontal="justify" vertical="center" wrapText="1"/>
    </xf>
    <xf numFmtId="3" fontId="9" fillId="0" borderId="13" xfId="1" applyNumberFormat="1" applyFont="1" applyBorder="1" applyAlignment="1">
      <alignment vertical="center"/>
    </xf>
    <xf numFmtId="3" fontId="9" fillId="0" borderId="12" xfId="1" applyNumberFormat="1" applyFont="1" applyBorder="1" applyAlignment="1">
      <alignment vertical="center"/>
    </xf>
    <xf numFmtId="3" fontId="26" fillId="0" borderId="12" xfId="1" applyNumberFormat="1" applyFont="1" applyBorder="1" applyAlignment="1">
      <alignment vertical="center"/>
    </xf>
    <xf numFmtId="3" fontId="35" fillId="0" borderId="12" xfId="1" applyNumberFormat="1" applyFont="1" applyBorder="1" applyAlignment="1">
      <alignment vertical="center"/>
    </xf>
    <xf numFmtId="0" fontId="17" fillId="0" borderId="14" xfId="1" quotePrefix="1" applyFont="1" applyBorder="1" applyAlignment="1">
      <alignment horizontal="center" vertical="center"/>
    </xf>
    <xf numFmtId="0" fontId="4" fillId="0" borderId="14" xfId="1" applyFont="1" applyBorder="1" applyAlignment="1">
      <alignment horizontal="justify" vertical="center" wrapText="1"/>
    </xf>
    <xf numFmtId="3" fontId="3" fillId="0" borderId="4" xfId="1" applyNumberFormat="1" applyFont="1" applyBorder="1" applyAlignment="1">
      <alignment vertical="center"/>
    </xf>
    <xf numFmtId="0" fontId="36" fillId="0" borderId="0" xfId="1" applyFont="1"/>
    <xf numFmtId="0" fontId="3" fillId="0" borderId="2" xfId="1" applyFont="1" applyBorder="1"/>
    <xf numFmtId="4" fontId="3" fillId="0" borderId="2" xfId="1" applyNumberFormat="1" applyFont="1" applyBorder="1"/>
    <xf numFmtId="0" fontId="9" fillId="0" borderId="0" xfId="1" applyFont="1"/>
    <xf numFmtId="3" fontId="9" fillId="0" borderId="0" xfId="1" applyNumberFormat="1" applyFont="1"/>
    <xf numFmtId="3" fontId="26" fillId="0" borderId="0" xfId="1" applyNumberFormat="1" applyFont="1"/>
    <xf numFmtId="3" fontId="35" fillId="0" borderId="0" xfId="1" applyNumberFormat="1" applyFont="1"/>
    <xf numFmtId="3" fontId="3" fillId="0" borderId="2" xfId="1" applyNumberFormat="1" applyFont="1" applyBorder="1" applyAlignment="1">
      <alignment horizontal="center"/>
    </xf>
    <xf numFmtId="0" fontId="3" fillId="0" borderId="15" xfId="1" applyFont="1" applyBorder="1"/>
    <xf numFmtId="4" fontId="3" fillId="0" borderId="15" xfId="1" applyNumberFormat="1" applyFont="1" applyBorder="1" applyAlignment="1">
      <alignment horizontal="center"/>
    </xf>
    <xf numFmtId="164" fontId="11" fillId="0" borderId="0" xfId="14" applyNumberFormat="1" applyFont="1"/>
    <xf numFmtId="0" fontId="9" fillId="2" borderId="0" xfId="1" quotePrefix="1" applyFont="1" applyFill="1" applyAlignment="1">
      <alignment vertical="center"/>
    </xf>
    <xf numFmtId="164" fontId="9" fillId="0" borderId="2" xfId="14" applyNumberFormat="1" applyFont="1" applyFill="1" applyBorder="1" applyAlignment="1">
      <alignment horizontal="center" vertical="center" wrapText="1"/>
    </xf>
    <xf numFmtId="164" fontId="9" fillId="0" borderId="2" xfId="14" quotePrefix="1" applyNumberFormat="1" applyFont="1" applyFill="1" applyBorder="1" applyAlignment="1">
      <alignment horizontal="right" vertical="center" wrapText="1"/>
    </xf>
    <xf numFmtId="0" fontId="9" fillId="0" borderId="0" xfId="1" applyFont="1" applyAlignment="1">
      <alignment horizontal="left" vertical="center"/>
    </xf>
    <xf numFmtId="0" fontId="9" fillId="0" borderId="0" xfId="1" quotePrefix="1" applyFont="1" applyAlignment="1">
      <alignment vertical="center"/>
    </xf>
    <xf numFmtId="0" fontId="11" fillId="0" borderId="0" xfId="2" applyFont="1" applyAlignment="1">
      <alignment vertical="center" wrapText="1"/>
    </xf>
    <xf numFmtId="0" fontId="11" fillId="0" borderId="0" xfId="2" applyFont="1"/>
    <xf numFmtId="0" fontId="37" fillId="0" borderId="0" xfId="2" applyFont="1"/>
    <xf numFmtId="0" fontId="7" fillId="0" borderId="0" xfId="3" applyFont="1"/>
    <xf numFmtId="0" fontId="9" fillId="0" borderId="0" xfId="1" quotePrefix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2" borderId="0" xfId="1" quotePrefix="1" applyFont="1" applyFill="1" applyAlignment="1">
      <alignment horizontal="justify" vertical="center" wrapText="1"/>
    </xf>
    <xf numFmtId="0" fontId="9" fillId="2" borderId="0" xfId="1" quotePrefix="1" applyFont="1" applyFill="1" applyAlignment="1">
      <alignment horizontal="left" vertical="center" wrapText="1"/>
    </xf>
    <xf numFmtId="0" fontId="9" fillId="0" borderId="0" xfId="1" quotePrefix="1" applyFont="1" applyAlignment="1">
      <alignment horizontal="justify" vertical="center" wrapText="1"/>
    </xf>
    <xf numFmtId="0" fontId="4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3" fontId="38" fillId="0" borderId="16" xfId="2" applyNumberFormat="1" applyFont="1" applyBorder="1" applyAlignment="1">
      <alignment horizontal="center" vertical="center" wrapText="1"/>
    </xf>
    <xf numFmtId="0" fontId="38" fillId="0" borderId="16" xfId="2" applyFont="1" applyBorder="1" applyAlignment="1">
      <alignment horizontal="center" vertical="center" wrapText="1"/>
    </xf>
    <xf numFmtId="49" fontId="38" fillId="2" borderId="16" xfId="2" applyNumberFormat="1" applyFont="1" applyFill="1" applyBorder="1" applyAlignment="1">
      <alignment horizontal="center" vertical="center" wrapText="1"/>
    </xf>
  </cellXfs>
  <cellStyles count="16">
    <cellStyle name="Comma" xfId="14" builtinId="3"/>
    <cellStyle name="Comma 2" xfId="4" xr:uid="{00000000-0005-0000-0000-000001000000}"/>
    <cellStyle name="Normal" xfId="0" builtinId="0"/>
    <cellStyle name="Normal 2" xfId="2" xr:uid="{00000000-0005-0000-0000-000003000000}"/>
    <cellStyle name="Normal 2 12" xfId="1" xr:uid="{00000000-0005-0000-0000-000004000000}"/>
    <cellStyle name="Normal 2 2" xfId="5" xr:uid="{00000000-0005-0000-0000-000005000000}"/>
    <cellStyle name="Normal 2 2 2" xfId="6" xr:uid="{00000000-0005-0000-0000-000006000000}"/>
    <cellStyle name="Normal 2 3" xfId="13" xr:uid="{00000000-0005-0000-0000-000007000000}"/>
    <cellStyle name="Normal 2 6" xfId="7" xr:uid="{00000000-0005-0000-0000-000008000000}"/>
    <cellStyle name="Normal 2 6 2" xfId="10" xr:uid="{00000000-0005-0000-0000-000009000000}"/>
    <cellStyle name="Normal 3" xfId="3" xr:uid="{00000000-0005-0000-0000-00000A000000}"/>
    <cellStyle name="Normal 4" xfId="8" xr:uid="{00000000-0005-0000-0000-00000B000000}"/>
    <cellStyle name="Normal 5" xfId="11" xr:uid="{00000000-0005-0000-0000-00000C000000}"/>
    <cellStyle name="Normal 6" xfId="12" xr:uid="{00000000-0005-0000-0000-00000D000000}"/>
    <cellStyle name="Normal 7" xfId="9" xr:uid="{00000000-0005-0000-0000-00000E000000}"/>
    <cellStyle name="Percent 2 3" xfId="15" xr:uid="{83EF71BC-AE46-42DB-A4DB-7B6774473D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2006A174-2989-41D9-9678-D90932C06C40}"/>
            </a:ext>
          </a:extLst>
        </xdr:cNvPr>
        <xdr:cNvGrpSpPr/>
      </xdr:nvGrpSpPr>
      <xdr:grpSpPr>
        <a:xfrm>
          <a:off x="560917" y="232833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F25F925-D062-A003-09F1-068B7AE71379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666750</xdr:colOff>
      <xdr:row>1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58800" y="231825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5" name="Shape 2">
          <a:extLst>
            <a:ext uri="{FF2B5EF4-FFF2-40B4-BE49-F238E27FC236}">
              <a16:creationId xmlns:a16="http://schemas.microsoft.com/office/drawing/2014/main" id="{91815D57-04A4-419A-B79D-A8BEC5995CB8}"/>
            </a:ext>
          </a:extLst>
        </xdr:cNvPr>
        <xdr:cNvGrpSpPr/>
      </xdr:nvGrpSpPr>
      <xdr:grpSpPr>
        <a:xfrm>
          <a:off x="554365" y="231825"/>
          <a:ext cx="38100" cy="0"/>
          <a:chOff x="668655" y="198120"/>
          <a:chExt cx="38100" cy="0"/>
        </a:xfrm>
      </xdr:grpSpPr>
      <xdr:cxnSp macro="">
        <xdr:nvCxnSpPr>
          <xdr:cNvPr id="6" name="Shape 3">
            <a:extLst>
              <a:ext uri="{FF2B5EF4-FFF2-40B4-BE49-F238E27FC236}">
                <a16:creationId xmlns:a16="http://schemas.microsoft.com/office/drawing/2014/main" id="{3B87ACC6-74E5-6CB2-50E6-F2735BACB72C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9598E5B5-0437-4F52-BC5B-E989263F6DF8}"/>
            </a:ext>
          </a:extLst>
        </xdr:cNvPr>
        <xdr:cNvGrpSpPr/>
      </xdr:nvGrpSpPr>
      <xdr:grpSpPr>
        <a:xfrm>
          <a:off x="556846" y="254000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CA9E9F55-EE7F-1339-AB75-D27A2BF06581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1</xdr:row>
      <xdr:rowOff>0</xdr:rowOff>
    </xdr:from>
    <xdr:ext cx="38100" cy="0"/>
    <xdr:grpSp>
      <xdr:nvGrpSpPr>
        <xdr:cNvPr id="5" name="Shape 2">
          <a:extLst>
            <a:ext uri="{FF2B5EF4-FFF2-40B4-BE49-F238E27FC236}">
              <a16:creationId xmlns:a16="http://schemas.microsoft.com/office/drawing/2014/main" id="{8AE268AA-1FD2-4BC4-B987-474DF7FA2406}"/>
            </a:ext>
          </a:extLst>
        </xdr:cNvPr>
        <xdr:cNvGrpSpPr/>
      </xdr:nvGrpSpPr>
      <xdr:grpSpPr>
        <a:xfrm>
          <a:off x="556846" y="254000"/>
          <a:ext cx="38100" cy="0"/>
          <a:chOff x="668655" y="198120"/>
          <a:chExt cx="38100" cy="0"/>
        </a:xfrm>
      </xdr:grpSpPr>
      <xdr:cxnSp macro="">
        <xdr:nvCxnSpPr>
          <xdr:cNvPr id="6" name="Shape 3">
            <a:extLst>
              <a:ext uri="{FF2B5EF4-FFF2-40B4-BE49-F238E27FC236}">
                <a16:creationId xmlns:a16="http://schemas.microsoft.com/office/drawing/2014/main" id="{21471AAF-6DD7-D641-6959-9EA485C43307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AD158E49-8BFE-4FF2-9B05-F7D3389819E7}"/>
            </a:ext>
          </a:extLst>
        </xdr:cNvPr>
        <xdr:cNvGrpSpPr/>
      </xdr:nvGrpSpPr>
      <xdr:grpSpPr>
        <a:xfrm>
          <a:off x="561377" y="257681"/>
          <a:ext cx="38100" cy="0"/>
          <a:chOff x="668655" y="19812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87AC697-6F7B-0A99-3CCA-19F503538BE4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4472C4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3</xdr:row>
      <xdr:rowOff>95250</xdr:rowOff>
    </xdr:from>
    <xdr:to>
      <xdr:col>5</xdr:col>
      <xdr:colOff>120952</xdr:colOff>
      <xdr:row>3</xdr:row>
      <xdr:rowOff>95313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5806E37-5E13-4209-BA26-3CB9DEA77977}"/>
            </a:ext>
          </a:extLst>
        </xdr:cNvPr>
        <xdr:cNvCxnSpPr/>
      </xdr:nvCxnSpPr>
      <xdr:spPr>
        <a:xfrm>
          <a:off x="5054600" y="857250"/>
          <a:ext cx="2159302" cy="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56FF-1EB7-4EDD-9AEE-E4662A0E9CC6}">
  <dimension ref="A1:I1001"/>
  <sheetViews>
    <sheetView topLeftCell="A12" zoomScale="60" zoomScaleNormal="60" workbookViewId="0">
      <selection activeCell="A8" sqref="A8:XFD8"/>
    </sheetView>
  </sheetViews>
  <sheetFormatPr defaultColWidth="12.7265625" defaultRowHeight="18.5" x14ac:dyDescent="0.45"/>
  <cols>
    <col min="1" max="1" width="8" style="7" customWidth="1"/>
    <col min="2" max="2" width="108.54296875" style="7" customWidth="1"/>
    <col min="3" max="3" width="36.1796875" style="7" customWidth="1"/>
    <col min="4" max="4" width="17.7265625" style="7" customWidth="1"/>
    <col min="5" max="5" width="12.7265625" style="7"/>
    <col min="6" max="6" width="19.81640625" style="7" hidden="1" customWidth="1"/>
    <col min="7" max="16384" width="12.7265625" style="7"/>
  </cols>
  <sheetData>
    <row r="1" spans="1:9" s="14" customFormat="1" x14ac:dyDescent="0.45">
      <c r="A1" s="110" t="s">
        <v>66</v>
      </c>
      <c r="B1" s="110"/>
      <c r="C1" s="110"/>
      <c r="D1" s="110"/>
      <c r="E1" s="13"/>
      <c r="F1" s="3"/>
    </row>
    <row r="2" spans="1:9" s="14" customFormat="1" x14ac:dyDescent="0.45">
      <c r="A2" s="108" t="s">
        <v>47</v>
      </c>
      <c r="B2" s="108"/>
      <c r="C2" s="108"/>
      <c r="D2" s="108"/>
      <c r="E2" s="1"/>
      <c r="F2" s="1"/>
    </row>
    <row r="3" spans="1:9" s="14" customFormat="1" x14ac:dyDescent="0.45">
      <c r="A3" s="109" t="s">
        <v>82</v>
      </c>
      <c r="B3" s="109"/>
      <c r="C3" s="109"/>
      <c r="D3" s="109"/>
      <c r="E3" s="16"/>
      <c r="F3" s="16"/>
    </row>
    <row r="4" spans="1:9" s="14" customFormat="1" x14ac:dyDescent="0.45">
      <c r="A4" s="12" t="s">
        <v>44</v>
      </c>
      <c r="B4" s="15"/>
      <c r="C4" s="15"/>
      <c r="D4" s="15"/>
      <c r="E4" s="16"/>
      <c r="F4" s="16"/>
    </row>
    <row r="5" spans="1:9" s="14" customFormat="1" x14ac:dyDescent="0.45">
      <c r="A5" s="107" t="s">
        <v>48</v>
      </c>
      <c r="B5" s="107"/>
      <c r="C5" s="107"/>
      <c r="D5" s="107"/>
      <c r="E5" s="16"/>
      <c r="F5" s="98"/>
      <c r="G5" s="98"/>
      <c r="H5" s="98"/>
      <c r="I5" s="98"/>
    </row>
    <row r="6" spans="1:9" ht="23.5" customHeight="1" x14ac:dyDescent="0.45">
      <c r="B6" s="4"/>
      <c r="C6" s="4"/>
      <c r="D6" s="17" t="s">
        <v>45</v>
      </c>
    </row>
    <row r="7" spans="1:9" s="10" customFormat="1" ht="30" customHeight="1" x14ac:dyDescent="0.45">
      <c r="A7" s="18" t="s">
        <v>20</v>
      </c>
      <c r="B7" s="19" t="s">
        <v>1</v>
      </c>
      <c r="C7" s="20" t="s">
        <v>23</v>
      </c>
      <c r="D7" s="20" t="s">
        <v>30</v>
      </c>
      <c r="E7" s="21"/>
      <c r="F7" s="21" t="s">
        <v>69</v>
      </c>
      <c r="G7" s="21"/>
      <c r="H7" s="21"/>
    </row>
    <row r="8" spans="1:9" s="10" customFormat="1" x14ac:dyDescent="0.45">
      <c r="A8" s="116" t="s">
        <v>34</v>
      </c>
      <c r="B8" s="117" t="s">
        <v>35</v>
      </c>
      <c r="C8" s="118" t="s">
        <v>83</v>
      </c>
      <c r="D8" s="118" t="s">
        <v>84</v>
      </c>
      <c r="E8" s="21"/>
      <c r="F8" s="21"/>
      <c r="G8" s="21"/>
      <c r="H8" s="21"/>
    </row>
    <row r="9" spans="1:9" ht="30" customHeight="1" x14ac:dyDescent="0.45">
      <c r="A9" s="22">
        <v>1</v>
      </c>
      <c r="B9" s="23" t="s">
        <v>2</v>
      </c>
      <c r="C9" s="24">
        <v>965200</v>
      </c>
      <c r="D9" s="25"/>
      <c r="F9" s="97">
        <v>928100</v>
      </c>
    </row>
    <row r="10" spans="1:9" ht="30" customHeight="1" x14ac:dyDescent="0.45">
      <c r="A10" s="22">
        <v>2</v>
      </c>
      <c r="B10" s="23" t="s">
        <v>3</v>
      </c>
      <c r="C10" s="24">
        <v>580900</v>
      </c>
      <c r="D10" s="26"/>
      <c r="F10" s="97">
        <v>558600</v>
      </c>
    </row>
    <row r="11" spans="1:9" ht="30" customHeight="1" x14ac:dyDescent="0.45">
      <c r="A11" s="22">
        <v>3</v>
      </c>
      <c r="B11" s="23" t="s">
        <v>4</v>
      </c>
      <c r="C11" s="24"/>
      <c r="D11" s="25"/>
      <c r="F11" s="97"/>
    </row>
    <row r="12" spans="1:9" ht="42" customHeight="1" x14ac:dyDescent="0.45">
      <c r="A12" s="5" t="s">
        <v>5</v>
      </c>
      <c r="B12" s="23" t="s">
        <v>77</v>
      </c>
      <c r="C12" s="24">
        <v>317700</v>
      </c>
      <c r="D12" s="26"/>
      <c r="F12" s="97">
        <v>305500</v>
      </c>
    </row>
    <row r="13" spans="1:9" ht="55.5" customHeight="1" x14ac:dyDescent="0.45">
      <c r="A13" s="6" t="s">
        <v>6</v>
      </c>
      <c r="B13" s="23" t="s">
        <v>7</v>
      </c>
      <c r="C13" s="24">
        <v>284800</v>
      </c>
      <c r="D13" s="25"/>
      <c r="F13" s="97">
        <v>273800</v>
      </c>
    </row>
    <row r="14" spans="1:9" ht="30" customHeight="1" x14ac:dyDescent="0.45">
      <c r="A14" s="6" t="s">
        <v>8</v>
      </c>
      <c r="B14" s="23" t="s">
        <v>9</v>
      </c>
      <c r="C14" s="24">
        <v>242200</v>
      </c>
      <c r="D14" s="26"/>
      <c r="F14" s="97">
        <v>232900</v>
      </c>
    </row>
    <row r="15" spans="1:9" ht="30" customHeight="1" x14ac:dyDescent="0.45">
      <c r="A15" s="22">
        <v>4</v>
      </c>
      <c r="B15" s="23" t="s">
        <v>10</v>
      </c>
      <c r="C15" s="24"/>
      <c r="D15" s="25"/>
      <c r="F15" s="97"/>
    </row>
    <row r="16" spans="1:9" ht="30" customHeight="1" x14ac:dyDescent="0.45">
      <c r="A16" s="6" t="s">
        <v>11</v>
      </c>
      <c r="B16" s="23" t="s">
        <v>12</v>
      </c>
      <c r="C16" s="24">
        <v>416400</v>
      </c>
      <c r="D16" s="25"/>
      <c r="F16" s="97">
        <v>400400</v>
      </c>
    </row>
    <row r="17" spans="1:6" ht="30" customHeight="1" x14ac:dyDescent="0.45">
      <c r="A17" s="5" t="s">
        <v>13</v>
      </c>
      <c r="B17" s="23" t="s">
        <v>14</v>
      </c>
      <c r="C17" s="24">
        <v>378900</v>
      </c>
      <c r="D17" s="25"/>
      <c r="F17" s="97">
        <v>364400</v>
      </c>
    </row>
    <row r="18" spans="1:6" ht="37.5" customHeight="1" x14ac:dyDescent="0.45">
      <c r="A18" s="6" t="s">
        <v>15</v>
      </c>
      <c r="B18" s="23" t="s">
        <v>16</v>
      </c>
      <c r="C18" s="24">
        <v>333600</v>
      </c>
      <c r="D18" s="25"/>
      <c r="F18" s="97">
        <v>320700</v>
      </c>
    </row>
    <row r="19" spans="1:6" ht="30" customHeight="1" x14ac:dyDescent="0.45">
      <c r="A19" s="6" t="s">
        <v>17</v>
      </c>
      <c r="B19" s="23" t="s">
        <v>18</v>
      </c>
      <c r="C19" s="24">
        <v>298200</v>
      </c>
      <c r="D19" s="27"/>
      <c r="F19" s="97">
        <v>286700</v>
      </c>
    </row>
    <row r="20" spans="1:6" ht="46.5" customHeight="1" x14ac:dyDescent="0.45">
      <c r="A20" s="22">
        <v>5</v>
      </c>
      <c r="B20" s="28" t="s">
        <v>19</v>
      </c>
      <c r="C20" s="99" t="s">
        <v>24</v>
      </c>
      <c r="D20" s="22"/>
      <c r="F20" s="97" t="s">
        <v>24</v>
      </c>
    </row>
    <row r="21" spans="1:6" ht="14.15" customHeight="1" x14ac:dyDescent="0.45">
      <c r="A21" s="11"/>
      <c r="B21" s="11"/>
      <c r="C21" s="11"/>
      <c r="D21" s="11"/>
    </row>
    <row r="22" spans="1:6" ht="18" customHeight="1" x14ac:dyDescent="0.45">
      <c r="A22" s="29" t="s">
        <v>78</v>
      </c>
      <c r="B22" s="11"/>
      <c r="C22" s="11"/>
      <c r="D22" s="11"/>
    </row>
    <row r="23" spans="1:6" x14ac:dyDescent="0.45">
      <c r="A23" s="29"/>
      <c r="B23" s="106" t="s">
        <v>79</v>
      </c>
      <c r="C23" s="11"/>
      <c r="D23" s="11"/>
    </row>
    <row r="24" spans="1:6" x14ac:dyDescent="0.45">
      <c r="A24" s="11"/>
      <c r="B24" s="11"/>
      <c r="C24" s="11"/>
      <c r="D24" s="11"/>
    </row>
    <row r="25" spans="1:6" s="31" customFormat="1" x14ac:dyDescent="0.45">
      <c r="A25" s="30"/>
      <c r="B25" s="30"/>
      <c r="C25" s="30">
        <f>COUNT(C9:C20,0)</f>
        <v>10</v>
      </c>
      <c r="D25" s="30">
        <f>COUNT(D9:D20,0)</f>
        <v>1</v>
      </c>
    </row>
    <row r="26" spans="1:6" x14ac:dyDescent="0.45">
      <c r="A26" s="11"/>
      <c r="B26" s="11"/>
      <c r="C26" s="11"/>
      <c r="D26" s="11"/>
    </row>
    <row r="27" spans="1:6" x14ac:dyDescent="0.45">
      <c r="A27" s="11"/>
      <c r="B27" s="11"/>
      <c r="C27" s="11"/>
      <c r="D27" s="11"/>
    </row>
    <row r="28" spans="1:6" x14ac:dyDescent="0.45">
      <c r="A28" s="11"/>
      <c r="B28" s="11"/>
      <c r="C28" s="11"/>
      <c r="D28" s="11"/>
    </row>
    <row r="29" spans="1:6" x14ac:dyDescent="0.45">
      <c r="A29" s="11"/>
      <c r="B29" s="11"/>
      <c r="C29" s="11"/>
      <c r="D29" s="11"/>
    </row>
    <row r="30" spans="1:6" x14ac:dyDescent="0.45">
      <c r="A30" s="11"/>
      <c r="B30" s="11"/>
      <c r="C30" s="11"/>
      <c r="D30" s="11"/>
    </row>
    <row r="31" spans="1:6" x14ac:dyDescent="0.45">
      <c r="A31" s="11"/>
      <c r="B31" s="11"/>
      <c r="C31" s="11"/>
      <c r="D31" s="11"/>
    </row>
    <row r="32" spans="1:6" x14ac:dyDescent="0.45">
      <c r="A32" s="11"/>
      <c r="B32" s="11"/>
      <c r="C32" s="11"/>
      <c r="D32" s="11"/>
    </row>
    <row r="33" spans="1:4" x14ac:dyDescent="0.45">
      <c r="A33" s="11"/>
      <c r="B33" s="11"/>
      <c r="C33" s="11"/>
      <c r="D33" s="11"/>
    </row>
    <row r="34" spans="1:4" x14ac:dyDescent="0.45">
      <c r="A34" s="11"/>
      <c r="B34" s="11"/>
      <c r="C34" s="11"/>
      <c r="D34" s="11"/>
    </row>
    <row r="35" spans="1:4" x14ac:dyDescent="0.45">
      <c r="A35" s="11"/>
      <c r="B35" s="11"/>
      <c r="C35" s="11"/>
      <c r="D35" s="11"/>
    </row>
    <row r="36" spans="1:4" x14ac:dyDescent="0.45">
      <c r="A36" s="11"/>
      <c r="B36" s="11"/>
      <c r="C36" s="11"/>
      <c r="D36" s="11"/>
    </row>
    <row r="37" spans="1:4" x14ac:dyDescent="0.45">
      <c r="A37" s="11"/>
      <c r="B37" s="11"/>
      <c r="C37" s="11"/>
      <c r="D37" s="11"/>
    </row>
    <row r="38" spans="1:4" x14ac:dyDescent="0.45">
      <c r="A38" s="11"/>
      <c r="B38" s="11"/>
      <c r="C38" s="11"/>
      <c r="D38" s="11"/>
    </row>
    <row r="39" spans="1:4" x14ac:dyDescent="0.45">
      <c r="A39" s="11"/>
      <c r="B39" s="11"/>
      <c r="C39" s="11"/>
      <c r="D39" s="11"/>
    </row>
    <row r="40" spans="1:4" x14ac:dyDescent="0.45">
      <c r="A40" s="11"/>
      <c r="B40" s="11"/>
      <c r="C40" s="11"/>
      <c r="D40" s="11"/>
    </row>
    <row r="41" spans="1:4" x14ac:dyDescent="0.45">
      <c r="A41" s="11"/>
      <c r="B41" s="11"/>
      <c r="C41" s="11"/>
      <c r="D41" s="11"/>
    </row>
    <row r="42" spans="1:4" x14ac:dyDescent="0.45">
      <c r="A42" s="11"/>
      <c r="B42" s="11"/>
      <c r="C42" s="11"/>
      <c r="D42" s="11"/>
    </row>
    <row r="43" spans="1:4" x14ac:dyDescent="0.45">
      <c r="A43" s="11"/>
      <c r="B43" s="11"/>
      <c r="C43" s="11"/>
      <c r="D43" s="11"/>
    </row>
    <row r="44" spans="1:4" x14ac:dyDescent="0.45">
      <c r="A44" s="11"/>
      <c r="B44" s="11"/>
      <c r="C44" s="11"/>
      <c r="D44" s="11"/>
    </row>
    <row r="45" spans="1:4" x14ac:dyDescent="0.45">
      <c r="A45" s="11"/>
      <c r="B45" s="11"/>
      <c r="C45" s="11"/>
      <c r="D45" s="11"/>
    </row>
    <row r="46" spans="1:4" x14ac:dyDescent="0.45">
      <c r="A46" s="11"/>
      <c r="B46" s="11"/>
      <c r="C46" s="11"/>
      <c r="D46" s="11"/>
    </row>
    <row r="47" spans="1:4" x14ac:dyDescent="0.45">
      <c r="A47" s="11"/>
      <c r="B47" s="11"/>
      <c r="C47" s="11"/>
      <c r="D47" s="11"/>
    </row>
    <row r="48" spans="1:4" x14ac:dyDescent="0.45">
      <c r="A48" s="11"/>
      <c r="B48" s="11"/>
      <c r="C48" s="11"/>
      <c r="D48" s="11"/>
    </row>
    <row r="49" spans="1:4" x14ac:dyDescent="0.45">
      <c r="A49" s="11"/>
      <c r="B49" s="11"/>
      <c r="C49" s="11"/>
      <c r="D49" s="11"/>
    </row>
    <row r="50" spans="1:4" x14ac:dyDescent="0.45">
      <c r="A50" s="11"/>
      <c r="B50" s="11"/>
      <c r="C50" s="11"/>
      <c r="D50" s="11"/>
    </row>
    <row r="51" spans="1:4" x14ac:dyDescent="0.45">
      <c r="A51" s="11"/>
      <c r="B51" s="11"/>
      <c r="C51" s="11"/>
      <c r="D51" s="11"/>
    </row>
    <row r="52" spans="1:4" x14ac:dyDescent="0.45">
      <c r="A52" s="11"/>
      <c r="B52" s="11"/>
      <c r="C52" s="11"/>
      <c r="D52" s="11"/>
    </row>
    <row r="53" spans="1:4" x14ac:dyDescent="0.45">
      <c r="A53" s="11"/>
      <c r="B53" s="11"/>
      <c r="C53" s="11"/>
      <c r="D53" s="11"/>
    </row>
    <row r="54" spans="1:4" x14ac:dyDescent="0.45">
      <c r="A54" s="11"/>
      <c r="B54" s="11"/>
      <c r="C54" s="11"/>
      <c r="D54" s="11"/>
    </row>
    <row r="55" spans="1:4" x14ac:dyDescent="0.45">
      <c r="A55" s="11"/>
      <c r="B55" s="11"/>
      <c r="C55" s="11"/>
      <c r="D55" s="11"/>
    </row>
    <row r="56" spans="1:4" x14ac:dyDescent="0.45">
      <c r="A56" s="11"/>
      <c r="B56" s="11"/>
      <c r="C56" s="11"/>
      <c r="D56" s="11"/>
    </row>
    <row r="57" spans="1:4" x14ac:dyDescent="0.45">
      <c r="A57" s="11"/>
      <c r="B57" s="11"/>
      <c r="C57" s="11"/>
      <c r="D57" s="11"/>
    </row>
    <row r="58" spans="1:4" x14ac:dyDescent="0.45">
      <c r="A58" s="11"/>
      <c r="B58" s="11"/>
      <c r="C58" s="11"/>
      <c r="D58" s="11"/>
    </row>
    <row r="59" spans="1:4" x14ac:dyDescent="0.45">
      <c r="A59" s="11"/>
      <c r="B59" s="11"/>
      <c r="C59" s="11"/>
      <c r="D59" s="11"/>
    </row>
    <row r="60" spans="1:4" x14ac:dyDescent="0.45">
      <c r="A60" s="11"/>
      <c r="B60" s="11"/>
      <c r="C60" s="11"/>
      <c r="D60" s="11"/>
    </row>
    <row r="61" spans="1:4" x14ac:dyDescent="0.45">
      <c r="A61" s="11"/>
      <c r="B61" s="11"/>
      <c r="C61" s="11"/>
      <c r="D61" s="11"/>
    </row>
    <row r="62" spans="1:4" x14ac:dyDescent="0.45">
      <c r="A62" s="11"/>
      <c r="B62" s="11"/>
      <c r="C62" s="11"/>
      <c r="D62" s="11"/>
    </row>
    <row r="63" spans="1:4" x14ac:dyDescent="0.45">
      <c r="A63" s="11"/>
      <c r="B63" s="11"/>
      <c r="C63" s="11"/>
      <c r="D63" s="11"/>
    </row>
    <row r="64" spans="1:4" x14ac:dyDescent="0.45">
      <c r="A64" s="11"/>
      <c r="B64" s="11"/>
      <c r="C64" s="11"/>
      <c r="D64" s="11"/>
    </row>
    <row r="65" spans="1:4" x14ac:dyDescent="0.45">
      <c r="A65" s="11"/>
      <c r="B65" s="11"/>
      <c r="C65" s="11"/>
      <c r="D65" s="11"/>
    </row>
    <row r="66" spans="1:4" x14ac:dyDescent="0.45">
      <c r="A66" s="11"/>
      <c r="B66" s="11"/>
      <c r="C66" s="11"/>
      <c r="D66" s="11"/>
    </row>
    <row r="67" spans="1:4" x14ac:dyDescent="0.45">
      <c r="A67" s="11"/>
      <c r="B67" s="11"/>
      <c r="C67" s="11"/>
      <c r="D67" s="11"/>
    </row>
    <row r="68" spans="1:4" x14ac:dyDescent="0.45">
      <c r="A68" s="11"/>
      <c r="B68" s="11"/>
      <c r="C68" s="11"/>
      <c r="D68" s="11"/>
    </row>
    <row r="69" spans="1:4" x14ac:dyDescent="0.45">
      <c r="A69" s="11"/>
      <c r="B69" s="11"/>
      <c r="C69" s="11"/>
      <c r="D69" s="11"/>
    </row>
    <row r="70" spans="1:4" x14ac:dyDescent="0.45">
      <c r="A70" s="11"/>
      <c r="B70" s="11"/>
      <c r="C70" s="11"/>
      <c r="D70" s="11"/>
    </row>
    <row r="71" spans="1:4" x14ac:dyDescent="0.45">
      <c r="A71" s="11"/>
      <c r="B71" s="11"/>
      <c r="C71" s="11"/>
      <c r="D71" s="11"/>
    </row>
    <row r="72" spans="1:4" x14ac:dyDescent="0.45">
      <c r="A72" s="11"/>
      <c r="B72" s="11"/>
      <c r="C72" s="11"/>
      <c r="D72" s="11"/>
    </row>
    <row r="73" spans="1:4" x14ac:dyDescent="0.45">
      <c r="A73" s="11"/>
      <c r="B73" s="11"/>
      <c r="C73" s="11"/>
      <c r="D73" s="11"/>
    </row>
    <row r="74" spans="1:4" x14ac:dyDescent="0.45">
      <c r="A74" s="11"/>
      <c r="B74" s="11"/>
      <c r="C74" s="11"/>
      <c r="D74" s="11"/>
    </row>
    <row r="75" spans="1:4" x14ac:dyDescent="0.45">
      <c r="A75" s="11"/>
      <c r="B75" s="11"/>
      <c r="C75" s="11"/>
      <c r="D75" s="11"/>
    </row>
    <row r="76" spans="1:4" x14ac:dyDescent="0.45">
      <c r="A76" s="11"/>
      <c r="B76" s="11"/>
      <c r="C76" s="11"/>
      <c r="D76" s="11"/>
    </row>
    <row r="77" spans="1:4" x14ac:dyDescent="0.45">
      <c r="A77" s="11"/>
      <c r="B77" s="11"/>
      <c r="C77" s="11"/>
      <c r="D77" s="11"/>
    </row>
    <row r="78" spans="1:4" x14ac:dyDescent="0.45">
      <c r="A78" s="11"/>
      <c r="B78" s="11"/>
      <c r="C78" s="11"/>
      <c r="D78" s="11"/>
    </row>
    <row r="79" spans="1:4" x14ac:dyDescent="0.45">
      <c r="A79" s="11"/>
      <c r="B79" s="11"/>
      <c r="C79" s="11"/>
      <c r="D79" s="11"/>
    </row>
    <row r="80" spans="1:4" x14ac:dyDescent="0.45">
      <c r="A80" s="11"/>
      <c r="B80" s="11"/>
      <c r="C80" s="11"/>
      <c r="D80" s="11"/>
    </row>
    <row r="81" spans="1:4" x14ac:dyDescent="0.45">
      <c r="A81" s="11"/>
      <c r="B81" s="11"/>
      <c r="C81" s="11"/>
      <c r="D81" s="11"/>
    </row>
    <row r="82" spans="1:4" x14ac:dyDescent="0.45">
      <c r="A82" s="11"/>
      <c r="B82" s="11"/>
      <c r="C82" s="11"/>
      <c r="D82" s="11"/>
    </row>
    <row r="83" spans="1:4" x14ac:dyDescent="0.45">
      <c r="A83" s="11"/>
      <c r="B83" s="11"/>
      <c r="C83" s="11"/>
      <c r="D83" s="11"/>
    </row>
    <row r="84" spans="1:4" x14ac:dyDescent="0.45">
      <c r="A84" s="11"/>
      <c r="B84" s="11"/>
      <c r="C84" s="11"/>
      <c r="D84" s="11"/>
    </row>
    <row r="85" spans="1:4" x14ac:dyDescent="0.45">
      <c r="A85" s="11"/>
      <c r="B85" s="11"/>
      <c r="C85" s="11"/>
      <c r="D85" s="11"/>
    </row>
    <row r="86" spans="1:4" x14ac:dyDescent="0.45">
      <c r="A86" s="11"/>
      <c r="B86" s="11"/>
      <c r="C86" s="11"/>
      <c r="D86" s="11"/>
    </row>
    <row r="87" spans="1:4" x14ac:dyDescent="0.45">
      <c r="A87" s="11"/>
      <c r="B87" s="11"/>
      <c r="C87" s="11"/>
      <c r="D87" s="11"/>
    </row>
    <row r="88" spans="1:4" x14ac:dyDescent="0.45">
      <c r="A88" s="11"/>
      <c r="B88" s="11"/>
      <c r="C88" s="11"/>
      <c r="D88" s="11"/>
    </row>
    <row r="89" spans="1:4" x14ac:dyDescent="0.45">
      <c r="A89" s="11"/>
      <c r="B89" s="11"/>
      <c r="C89" s="11"/>
      <c r="D89" s="11"/>
    </row>
    <row r="90" spans="1:4" x14ac:dyDescent="0.45">
      <c r="A90" s="11"/>
      <c r="B90" s="11"/>
      <c r="C90" s="11"/>
      <c r="D90" s="11"/>
    </row>
    <row r="91" spans="1:4" x14ac:dyDescent="0.45">
      <c r="A91" s="11"/>
      <c r="B91" s="11"/>
      <c r="C91" s="11"/>
      <c r="D91" s="11"/>
    </row>
    <row r="92" spans="1:4" x14ac:dyDescent="0.45">
      <c r="A92" s="11"/>
      <c r="B92" s="11"/>
      <c r="C92" s="11"/>
      <c r="D92" s="11"/>
    </row>
    <row r="93" spans="1:4" x14ac:dyDescent="0.45">
      <c r="A93" s="11"/>
      <c r="B93" s="11"/>
      <c r="C93" s="11"/>
      <c r="D93" s="11"/>
    </row>
    <row r="94" spans="1:4" x14ac:dyDescent="0.45">
      <c r="A94" s="11"/>
      <c r="B94" s="11"/>
      <c r="C94" s="11"/>
      <c r="D94" s="11"/>
    </row>
    <row r="95" spans="1:4" x14ac:dyDescent="0.45">
      <c r="A95" s="11"/>
      <c r="B95" s="11"/>
      <c r="C95" s="11"/>
      <c r="D95" s="11"/>
    </row>
    <row r="96" spans="1:4" x14ac:dyDescent="0.45">
      <c r="A96" s="11"/>
      <c r="B96" s="11"/>
      <c r="C96" s="11"/>
      <c r="D96" s="11"/>
    </row>
    <row r="97" spans="1:4" x14ac:dyDescent="0.45">
      <c r="A97" s="11"/>
      <c r="B97" s="11"/>
      <c r="C97" s="11"/>
      <c r="D97" s="11"/>
    </row>
    <row r="98" spans="1:4" x14ac:dyDescent="0.45">
      <c r="A98" s="11"/>
      <c r="B98" s="11"/>
      <c r="C98" s="11"/>
      <c r="D98" s="11"/>
    </row>
    <row r="99" spans="1:4" x14ac:dyDescent="0.45">
      <c r="A99" s="11"/>
      <c r="B99" s="11"/>
      <c r="C99" s="11"/>
      <c r="D99" s="11"/>
    </row>
    <row r="100" spans="1:4" x14ac:dyDescent="0.45">
      <c r="A100" s="11"/>
      <c r="B100" s="11"/>
      <c r="C100" s="11"/>
      <c r="D100" s="11"/>
    </row>
    <row r="101" spans="1:4" x14ac:dyDescent="0.45">
      <c r="A101" s="11"/>
      <c r="B101" s="11"/>
      <c r="C101" s="11"/>
      <c r="D101" s="11"/>
    </row>
    <row r="102" spans="1:4" x14ac:dyDescent="0.45">
      <c r="A102" s="11"/>
      <c r="B102" s="11"/>
      <c r="C102" s="11"/>
      <c r="D102" s="11"/>
    </row>
    <row r="103" spans="1:4" x14ac:dyDescent="0.45">
      <c r="A103" s="11"/>
      <c r="B103" s="11"/>
      <c r="C103" s="11"/>
      <c r="D103" s="11"/>
    </row>
    <row r="104" spans="1:4" x14ac:dyDescent="0.45">
      <c r="A104" s="11"/>
      <c r="B104" s="11"/>
      <c r="C104" s="11"/>
      <c r="D104" s="11"/>
    </row>
    <row r="105" spans="1:4" x14ac:dyDescent="0.45">
      <c r="A105" s="11"/>
      <c r="B105" s="11"/>
      <c r="C105" s="11"/>
      <c r="D105" s="11"/>
    </row>
    <row r="106" spans="1:4" x14ac:dyDescent="0.45">
      <c r="A106" s="11"/>
      <c r="B106" s="11"/>
      <c r="C106" s="11"/>
      <c r="D106" s="11"/>
    </row>
    <row r="107" spans="1:4" x14ac:dyDescent="0.45">
      <c r="A107" s="11"/>
      <c r="B107" s="11"/>
      <c r="C107" s="11"/>
      <c r="D107" s="11"/>
    </row>
    <row r="108" spans="1:4" x14ac:dyDescent="0.45">
      <c r="A108" s="11"/>
      <c r="B108" s="11"/>
      <c r="C108" s="11"/>
      <c r="D108" s="11"/>
    </row>
    <row r="109" spans="1:4" x14ac:dyDescent="0.45">
      <c r="A109" s="11"/>
      <c r="B109" s="11"/>
      <c r="C109" s="11"/>
      <c r="D109" s="11"/>
    </row>
    <row r="110" spans="1:4" x14ac:dyDescent="0.45">
      <c r="A110" s="11"/>
      <c r="B110" s="11"/>
      <c r="C110" s="11"/>
      <c r="D110" s="11"/>
    </row>
    <row r="111" spans="1:4" x14ac:dyDescent="0.45">
      <c r="A111" s="11"/>
      <c r="B111" s="11"/>
      <c r="C111" s="11"/>
      <c r="D111" s="11"/>
    </row>
    <row r="112" spans="1:4" x14ac:dyDescent="0.45">
      <c r="A112" s="11"/>
      <c r="B112" s="11"/>
      <c r="C112" s="11"/>
      <c r="D112" s="11"/>
    </row>
    <row r="113" spans="1:4" x14ac:dyDescent="0.45">
      <c r="A113" s="11"/>
      <c r="B113" s="11"/>
      <c r="C113" s="11"/>
      <c r="D113" s="11"/>
    </row>
    <row r="114" spans="1:4" x14ac:dyDescent="0.45">
      <c r="A114" s="11"/>
      <c r="B114" s="11"/>
      <c r="C114" s="11"/>
      <c r="D114" s="11"/>
    </row>
    <row r="115" spans="1:4" x14ac:dyDescent="0.45">
      <c r="A115" s="11"/>
      <c r="B115" s="11"/>
      <c r="C115" s="11"/>
      <c r="D115" s="11"/>
    </row>
    <row r="116" spans="1:4" x14ac:dyDescent="0.45">
      <c r="A116" s="11"/>
      <c r="B116" s="11"/>
      <c r="C116" s="11"/>
      <c r="D116" s="11"/>
    </row>
    <row r="117" spans="1:4" x14ac:dyDescent="0.45">
      <c r="A117" s="11"/>
      <c r="B117" s="11"/>
      <c r="C117" s="11"/>
      <c r="D117" s="11"/>
    </row>
    <row r="118" spans="1:4" x14ac:dyDescent="0.45">
      <c r="A118" s="11"/>
      <c r="B118" s="11"/>
      <c r="C118" s="11"/>
      <c r="D118" s="11"/>
    </row>
    <row r="119" spans="1:4" x14ac:dyDescent="0.45">
      <c r="A119" s="11"/>
      <c r="B119" s="11"/>
      <c r="C119" s="11"/>
      <c r="D119" s="11"/>
    </row>
    <row r="120" spans="1:4" x14ac:dyDescent="0.45">
      <c r="A120" s="11"/>
      <c r="B120" s="11"/>
      <c r="C120" s="11"/>
      <c r="D120" s="11"/>
    </row>
    <row r="121" spans="1:4" x14ac:dyDescent="0.45">
      <c r="A121" s="11"/>
      <c r="B121" s="11"/>
      <c r="C121" s="11"/>
      <c r="D121" s="11"/>
    </row>
    <row r="122" spans="1:4" x14ac:dyDescent="0.45">
      <c r="A122" s="11"/>
      <c r="B122" s="11"/>
      <c r="C122" s="11"/>
      <c r="D122" s="11"/>
    </row>
    <row r="123" spans="1:4" x14ac:dyDescent="0.45">
      <c r="A123" s="11"/>
      <c r="B123" s="11"/>
      <c r="C123" s="11"/>
      <c r="D123" s="11"/>
    </row>
    <row r="124" spans="1:4" x14ac:dyDescent="0.45">
      <c r="A124" s="11"/>
      <c r="B124" s="11"/>
      <c r="C124" s="11"/>
      <c r="D124" s="11"/>
    </row>
    <row r="125" spans="1:4" x14ac:dyDescent="0.45">
      <c r="A125" s="11"/>
      <c r="B125" s="11"/>
      <c r="C125" s="11"/>
      <c r="D125" s="11"/>
    </row>
    <row r="126" spans="1:4" x14ac:dyDescent="0.45">
      <c r="A126" s="11"/>
      <c r="B126" s="11"/>
      <c r="C126" s="11"/>
      <c r="D126" s="11"/>
    </row>
    <row r="127" spans="1:4" x14ac:dyDescent="0.45">
      <c r="A127" s="11"/>
      <c r="B127" s="11"/>
      <c r="C127" s="11"/>
      <c r="D127" s="11"/>
    </row>
    <row r="128" spans="1:4" x14ac:dyDescent="0.45">
      <c r="A128" s="11"/>
      <c r="B128" s="11"/>
      <c r="C128" s="11"/>
      <c r="D128" s="11"/>
    </row>
    <row r="129" spans="1:4" x14ac:dyDescent="0.45">
      <c r="A129" s="11"/>
      <c r="B129" s="11"/>
      <c r="C129" s="11"/>
      <c r="D129" s="11"/>
    </row>
    <row r="130" spans="1:4" x14ac:dyDescent="0.45">
      <c r="A130" s="11"/>
      <c r="B130" s="11"/>
      <c r="C130" s="11"/>
      <c r="D130" s="11"/>
    </row>
    <row r="131" spans="1:4" x14ac:dyDescent="0.45">
      <c r="A131" s="11"/>
      <c r="B131" s="11"/>
      <c r="C131" s="11"/>
      <c r="D131" s="11"/>
    </row>
    <row r="132" spans="1:4" x14ac:dyDescent="0.45">
      <c r="A132" s="11"/>
      <c r="B132" s="11"/>
      <c r="C132" s="11"/>
      <c r="D132" s="11"/>
    </row>
    <row r="133" spans="1:4" x14ac:dyDescent="0.45">
      <c r="A133" s="11"/>
      <c r="B133" s="11"/>
      <c r="C133" s="11"/>
      <c r="D133" s="11"/>
    </row>
    <row r="134" spans="1:4" x14ac:dyDescent="0.45">
      <c r="A134" s="11"/>
      <c r="B134" s="11"/>
      <c r="C134" s="11"/>
      <c r="D134" s="11"/>
    </row>
    <row r="135" spans="1:4" x14ac:dyDescent="0.45">
      <c r="A135" s="11"/>
      <c r="B135" s="11"/>
      <c r="C135" s="11"/>
      <c r="D135" s="11"/>
    </row>
    <row r="136" spans="1:4" x14ac:dyDescent="0.45">
      <c r="A136" s="11"/>
      <c r="B136" s="11"/>
      <c r="C136" s="11"/>
      <c r="D136" s="11"/>
    </row>
    <row r="137" spans="1:4" x14ac:dyDescent="0.45">
      <c r="A137" s="11"/>
      <c r="B137" s="11"/>
      <c r="C137" s="11"/>
      <c r="D137" s="11"/>
    </row>
    <row r="138" spans="1:4" x14ac:dyDescent="0.45">
      <c r="A138" s="11"/>
      <c r="B138" s="11"/>
      <c r="C138" s="11"/>
      <c r="D138" s="11"/>
    </row>
    <row r="139" spans="1:4" x14ac:dyDescent="0.45">
      <c r="A139" s="11"/>
      <c r="B139" s="11"/>
      <c r="C139" s="11"/>
      <c r="D139" s="11"/>
    </row>
    <row r="140" spans="1:4" x14ac:dyDescent="0.45">
      <c r="A140" s="11"/>
      <c r="B140" s="11"/>
      <c r="C140" s="11"/>
      <c r="D140" s="11"/>
    </row>
    <row r="141" spans="1:4" x14ac:dyDescent="0.45">
      <c r="A141" s="11"/>
      <c r="B141" s="11"/>
      <c r="C141" s="11"/>
      <c r="D141" s="11"/>
    </row>
    <row r="142" spans="1:4" x14ac:dyDescent="0.45">
      <c r="A142" s="11"/>
      <c r="B142" s="11"/>
      <c r="C142" s="11"/>
      <c r="D142" s="11"/>
    </row>
    <row r="143" spans="1:4" x14ac:dyDescent="0.45">
      <c r="A143" s="11"/>
      <c r="B143" s="11"/>
      <c r="C143" s="11"/>
      <c r="D143" s="11"/>
    </row>
    <row r="144" spans="1:4" x14ac:dyDescent="0.45">
      <c r="A144" s="11"/>
      <c r="B144" s="11"/>
      <c r="C144" s="11"/>
      <c r="D144" s="11"/>
    </row>
    <row r="145" spans="1:4" x14ac:dyDescent="0.45">
      <c r="A145" s="11"/>
      <c r="B145" s="11"/>
      <c r="C145" s="11"/>
      <c r="D145" s="11"/>
    </row>
    <row r="146" spans="1:4" x14ac:dyDescent="0.45">
      <c r="A146" s="11"/>
      <c r="B146" s="11"/>
      <c r="C146" s="11"/>
      <c r="D146" s="11"/>
    </row>
    <row r="147" spans="1:4" x14ac:dyDescent="0.45">
      <c r="A147" s="11"/>
      <c r="B147" s="11"/>
      <c r="C147" s="11"/>
      <c r="D147" s="11"/>
    </row>
    <row r="148" spans="1:4" x14ac:dyDescent="0.45">
      <c r="A148" s="11"/>
      <c r="B148" s="11"/>
      <c r="C148" s="11"/>
      <c r="D148" s="11"/>
    </row>
    <row r="149" spans="1:4" x14ac:dyDescent="0.45">
      <c r="A149" s="11"/>
      <c r="B149" s="11"/>
      <c r="C149" s="11"/>
      <c r="D149" s="11"/>
    </row>
    <row r="150" spans="1:4" x14ac:dyDescent="0.45">
      <c r="A150" s="11"/>
      <c r="B150" s="11"/>
      <c r="C150" s="11"/>
      <c r="D150" s="11"/>
    </row>
    <row r="151" spans="1:4" x14ac:dyDescent="0.45">
      <c r="A151" s="11"/>
      <c r="B151" s="11"/>
      <c r="C151" s="11"/>
      <c r="D151" s="11"/>
    </row>
    <row r="152" spans="1:4" x14ac:dyDescent="0.45">
      <c r="A152" s="11"/>
      <c r="B152" s="11"/>
      <c r="C152" s="11"/>
      <c r="D152" s="11"/>
    </row>
    <row r="153" spans="1:4" x14ac:dyDescent="0.45">
      <c r="A153" s="11"/>
      <c r="B153" s="11"/>
      <c r="C153" s="11"/>
      <c r="D153" s="11"/>
    </row>
    <row r="154" spans="1:4" x14ac:dyDescent="0.45">
      <c r="A154" s="11"/>
      <c r="B154" s="11"/>
      <c r="C154" s="11"/>
      <c r="D154" s="11"/>
    </row>
    <row r="155" spans="1:4" x14ac:dyDescent="0.45">
      <c r="A155" s="11"/>
      <c r="B155" s="11"/>
      <c r="C155" s="11"/>
      <c r="D155" s="11"/>
    </row>
    <row r="156" spans="1:4" x14ac:dyDescent="0.45">
      <c r="A156" s="11"/>
      <c r="B156" s="11"/>
      <c r="C156" s="11"/>
      <c r="D156" s="11"/>
    </row>
    <row r="157" spans="1:4" x14ac:dyDescent="0.45">
      <c r="A157" s="11"/>
      <c r="B157" s="11"/>
      <c r="C157" s="11"/>
      <c r="D157" s="11"/>
    </row>
    <row r="158" spans="1:4" x14ac:dyDescent="0.45">
      <c r="A158" s="11"/>
      <c r="B158" s="11"/>
      <c r="C158" s="11"/>
      <c r="D158" s="11"/>
    </row>
    <row r="159" spans="1:4" x14ac:dyDescent="0.45">
      <c r="A159" s="11"/>
      <c r="B159" s="11"/>
      <c r="C159" s="11"/>
      <c r="D159" s="11"/>
    </row>
    <row r="160" spans="1:4" x14ac:dyDescent="0.45">
      <c r="A160" s="11"/>
      <c r="B160" s="11"/>
      <c r="C160" s="11"/>
      <c r="D160" s="11"/>
    </row>
    <row r="161" spans="1:4" x14ac:dyDescent="0.45">
      <c r="A161" s="11"/>
      <c r="B161" s="11"/>
      <c r="C161" s="11"/>
      <c r="D161" s="11"/>
    </row>
    <row r="162" spans="1:4" x14ac:dyDescent="0.45">
      <c r="A162" s="11"/>
      <c r="B162" s="11"/>
      <c r="C162" s="11"/>
      <c r="D162" s="11"/>
    </row>
    <row r="163" spans="1:4" x14ac:dyDescent="0.45">
      <c r="A163" s="11"/>
      <c r="B163" s="11"/>
      <c r="C163" s="11"/>
      <c r="D163" s="11"/>
    </row>
    <row r="164" spans="1:4" x14ac:dyDescent="0.45">
      <c r="A164" s="11"/>
      <c r="B164" s="11"/>
      <c r="C164" s="11"/>
      <c r="D164" s="11"/>
    </row>
    <row r="165" spans="1:4" x14ac:dyDescent="0.45">
      <c r="A165" s="11"/>
      <c r="B165" s="11"/>
      <c r="C165" s="11"/>
      <c r="D165" s="11"/>
    </row>
    <row r="166" spans="1:4" x14ac:dyDescent="0.45">
      <c r="A166" s="11"/>
      <c r="B166" s="11"/>
      <c r="C166" s="11"/>
      <c r="D166" s="11"/>
    </row>
    <row r="167" spans="1:4" x14ac:dyDescent="0.45">
      <c r="A167" s="11"/>
      <c r="B167" s="11"/>
      <c r="C167" s="11"/>
      <c r="D167" s="11"/>
    </row>
    <row r="168" spans="1:4" x14ac:dyDescent="0.45">
      <c r="A168" s="11"/>
      <c r="B168" s="11"/>
      <c r="C168" s="11"/>
      <c r="D168" s="11"/>
    </row>
    <row r="169" spans="1:4" x14ac:dyDescent="0.45">
      <c r="A169" s="11"/>
      <c r="B169" s="11"/>
      <c r="C169" s="11"/>
      <c r="D169" s="11"/>
    </row>
    <row r="170" spans="1:4" x14ac:dyDescent="0.45">
      <c r="A170" s="11"/>
      <c r="B170" s="11"/>
      <c r="C170" s="11"/>
      <c r="D170" s="11"/>
    </row>
    <row r="171" spans="1:4" x14ac:dyDescent="0.45">
      <c r="A171" s="11"/>
      <c r="B171" s="11"/>
      <c r="C171" s="11"/>
      <c r="D171" s="11"/>
    </row>
    <row r="172" spans="1:4" x14ac:dyDescent="0.45">
      <c r="A172" s="11"/>
      <c r="B172" s="11"/>
      <c r="C172" s="11"/>
      <c r="D172" s="11"/>
    </row>
    <row r="173" spans="1:4" x14ac:dyDescent="0.45">
      <c r="A173" s="11"/>
      <c r="B173" s="11"/>
      <c r="C173" s="11"/>
      <c r="D173" s="11"/>
    </row>
    <row r="174" spans="1:4" x14ac:dyDescent="0.45">
      <c r="A174" s="11"/>
      <c r="B174" s="11"/>
      <c r="C174" s="11"/>
      <c r="D174" s="11"/>
    </row>
    <row r="175" spans="1:4" x14ac:dyDescent="0.45">
      <c r="A175" s="11"/>
      <c r="B175" s="11"/>
      <c r="C175" s="11"/>
      <c r="D175" s="11"/>
    </row>
    <row r="176" spans="1:4" x14ac:dyDescent="0.45">
      <c r="A176" s="11"/>
      <c r="B176" s="11"/>
      <c r="C176" s="11"/>
      <c r="D176" s="11"/>
    </row>
    <row r="177" spans="1:4" x14ac:dyDescent="0.45">
      <c r="A177" s="11"/>
      <c r="B177" s="11"/>
      <c r="C177" s="11"/>
      <c r="D177" s="11"/>
    </row>
    <row r="178" spans="1:4" x14ac:dyDescent="0.45">
      <c r="A178" s="11"/>
      <c r="B178" s="11"/>
      <c r="C178" s="11"/>
      <c r="D178" s="11"/>
    </row>
    <row r="179" spans="1:4" x14ac:dyDescent="0.45">
      <c r="A179" s="11"/>
      <c r="B179" s="11"/>
      <c r="C179" s="11"/>
      <c r="D179" s="11"/>
    </row>
    <row r="180" spans="1:4" x14ac:dyDescent="0.45">
      <c r="A180" s="11"/>
      <c r="B180" s="11"/>
      <c r="C180" s="11"/>
      <c r="D180" s="11"/>
    </row>
    <row r="181" spans="1:4" x14ac:dyDescent="0.45">
      <c r="A181" s="11"/>
      <c r="B181" s="11"/>
      <c r="C181" s="11"/>
      <c r="D181" s="11"/>
    </row>
    <row r="182" spans="1:4" x14ac:dyDescent="0.45">
      <c r="A182" s="11"/>
      <c r="B182" s="11"/>
      <c r="C182" s="11"/>
      <c r="D182" s="11"/>
    </row>
    <row r="183" spans="1:4" x14ac:dyDescent="0.45">
      <c r="A183" s="11"/>
      <c r="B183" s="11"/>
      <c r="C183" s="11"/>
      <c r="D183" s="11"/>
    </row>
    <row r="184" spans="1:4" x14ac:dyDescent="0.45">
      <c r="A184" s="11"/>
      <c r="B184" s="11"/>
      <c r="C184" s="11"/>
      <c r="D184" s="11"/>
    </row>
    <row r="185" spans="1:4" x14ac:dyDescent="0.45">
      <c r="A185" s="11"/>
      <c r="B185" s="11"/>
      <c r="C185" s="11"/>
      <c r="D185" s="11"/>
    </row>
    <row r="186" spans="1:4" x14ac:dyDescent="0.45">
      <c r="A186" s="11"/>
      <c r="B186" s="11"/>
      <c r="C186" s="11"/>
      <c r="D186" s="11"/>
    </row>
    <row r="187" spans="1:4" x14ac:dyDescent="0.45">
      <c r="A187" s="11"/>
      <c r="B187" s="11"/>
      <c r="C187" s="11"/>
      <c r="D187" s="11"/>
    </row>
    <row r="188" spans="1:4" x14ac:dyDescent="0.45">
      <c r="A188" s="11"/>
      <c r="B188" s="11"/>
      <c r="C188" s="11"/>
      <c r="D188" s="11"/>
    </row>
    <row r="189" spans="1:4" x14ac:dyDescent="0.45">
      <c r="A189" s="11"/>
      <c r="B189" s="11"/>
      <c r="C189" s="11"/>
      <c r="D189" s="11"/>
    </row>
    <row r="190" spans="1:4" x14ac:dyDescent="0.45">
      <c r="A190" s="11"/>
      <c r="B190" s="11"/>
      <c r="C190" s="11"/>
      <c r="D190" s="11"/>
    </row>
    <row r="191" spans="1:4" x14ac:dyDescent="0.45">
      <c r="A191" s="11"/>
      <c r="B191" s="11"/>
      <c r="C191" s="11"/>
      <c r="D191" s="11"/>
    </row>
    <row r="192" spans="1:4" x14ac:dyDescent="0.45">
      <c r="A192" s="11"/>
      <c r="B192" s="11"/>
      <c r="C192" s="11"/>
      <c r="D192" s="11"/>
    </row>
    <row r="193" spans="1:4" x14ac:dyDescent="0.45">
      <c r="A193" s="11"/>
      <c r="B193" s="11"/>
      <c r="C193" s="11"/>
      <c r="D193" s="11"/>
    </row>
    <row r="194" spans="1:4" x14ac:dyDescent="0.45">
      <c r="A194" s="11"/>
      <c r="B194" s="11"/>
      <c r="C194" s="11"/>
      <c r="D194" s="11"/>
    </row>
    <row r="195" spans="1:4" x14ac:dyDescent="0.45">
      <c r="A195" s="11"/>
      <c r="B195" s="11"/>
      <c r="C195" s="11"/>
      <c r="D195" s="11"/>
    </row>
    <row r="196" spans="1:4" x14ac:dyDescent="0.45">
      <c r="A196" s="11"/>
      <c r="B196" s="11"/>
      <c r="C196" s="11"/>
      <c r="D196" s="11"/>
    </row>
    <row r="197" spans="1:4" x14ac:dyDescent="0.45">
      <c r="A197" s="11"/>
      <c r="B197" s="11"/>
      <c r="C197" s="11"/>
      <c r="D197" s="11"/>
    </row>
    <row r="198" spans="1:4" x14ac:dyDescent="0.45">
      <c r="A198" s="11"/>
      <c r="B198" s="11"/>
      <c r="C198" s="11"/>
      <c r="D198" s="11"/>
    </row>
    <row r="199" spans="1:4" x14ac:dyDescent="0.45">
      <c r="A199" s="11"/>
      <c r="B199" s="11"/>
      <c r="C199" s="11"/>
      <c r="D199" s="11"/>
    </row>
    <row r="200" spans="1:4" x14ac:dyDescent="0.45">
      <c r="A200" s="11"/>
      <c r="B200" s="11"/>
      <c r="C200" s="11"/>
      <c r="D200" s="11"/>
    </row>
    <row r="201" spans="1:4" x14ac:dyDescent="0.45">
      <c r="A201" s="11"/>
      <c r="B201" s="11"/>
      <c r="C201" s="11"/>
      <c r="D201" s="11"/>
    </row>
    <row r="202" spans="1:4" x14ac:dyDescent="0.45">
      <c r="A202" s="11"/>
      <c r="B202" s="11"/>
      <c r="C202" s="11"/>
      <c r="D202" s="11"/>
    </row>
    <row r="203" spans="1:4" x14ac:dyDescent="0.45">
      <c r="A203" s="11"/>
      <c r="B203" s="11"/>
      <c r="C203" s="11"/>
      <c r="D203" s="11"/>
    </row>
    <row r="204" spans="1:4" x14ac:dyDescent="0.45">
      <c r="A204" s="11"/>
      <c r="B204" s="11"/>
      <c r="C204" s="11"/>
      <c r="D204" s="11"/>
    </row>
    <row r="205" spans="1:4" x14ac:dyDescent="0.45">
      <c r="A205" s="11"/>
      <c r="B205" s="11"/>
      <c r="C205" s="11"/>
      <c r="D205" s="11"/>
    </row>
    <row r="206" spans="1:4" x14ac:dyDescent="0.45">
      <c r="A206" s="11"/>
      <c r="B206" s="11"/>
      <c r="C206" s="11"/>
      <c r="D206" s="11"/>
    </row>
    <row r="207" spans="1:4" x14ac:dyDescent="0.45">
      <c r="A207" s="11"/>
      <c r="B207" s="11"/>
      <c r="C207" s="11"/>
      <c r="D207" s="11"/>
    </row>
    <row r="208" spans="1:4" x14ac:dyDescent="0.45">
      <c r="A208" s="11"/>
      <c r="B208" s="11"/>
      <c r="C208" s="11"/>
      <c r="D208" s="11"/>
    </row>
    <row r="209" spans="1:4" x14ac:dyDescent="0.45">
      <c r="A209" s="11"/>
      <c r="B209" s="11"/>
      <c r="C209" s="11"/>
      <c r="D209" s="11"/>
    </row>
    <row r="210" spans="1:4" x14ac:dyDescent="0.45">
      <c r="A210" s="11"/>
      <c r="B210" s="11"/>
      <c r="C210" s="11"/>
      <c r="D210" s="11"/>
    </row>
    <row r="211" spans="1:4" x14ac:dyDescent="0.45">
      <c r="A211" s="11"/>
      <c r="B211" s="11"/>
      <c r="C211" s="11"/>
      <c r="D211" s="11"/>
    </row>
    <row r="212" spans="1:4" x14ac:dyDescent="0.45">
      <c r="A212" s="11"/>
      <c r="B212" s="11"/>
      <c r="C212" s="11"/>
      <c r="D212" s="11"/>
    </row>
    <row r="213" spans="1:4" x14ac:dyDescent="0.45">
      <c r="A213" s="11"/>
      <c r="B213" s="11"/>
      <c r="C213" s="11"/>
      <c r="D213" s="11"/>
    </row>
    <row r="214" spans="1:4" x14ac:dyDescent="0.45">
      <c r="A214" s="11"/>
      <c r="B214" s="11"/>
      <c r="C214" s="11"/>
      <c r="D214" s="11"/>
    </row>
    <row r="215" spans="1:4" x14ac:dyDescent="0.45">
      <c r="A215" s="11"/>
      <c r="B215" s="11"/>
      <c r="C215" s="11"/>
      <c r="D215" s="11"/>
    </row>
    <row r="216" spans="1:4" x14ac:dyDescent="0.45">
      <c r="A216" s="11"/>
      <c r="B216" s="11"/>
      <c r="C216" s="11"/>
      <c r="D216" s="11"/>
    </row>
    <row r="217" spans="1:4" x14ac:dyDescent="0.45">
      <c r="A217" s="11"/>
      <c r="B217" s="11"/>
      <c r="C217" s="11"/>
      <c r="D217" s="11"/>
    </row>
    <row r="218" spans="1:4" x14ac:dyDescent="0.45">
      <c r="A218" s="11"/>
      <c r="B218" s="11"/>
      <c r="C218" s="11"/>
      <c r="D218" s="11"/>
    </row>
    <row r="219" spans="1:4" x14ac:dyDescent="0.45">
      <c r="A219" s="11"/>
      <c r="B219" s="11"/>
      <c r="C219" s="11"/>
      <c r="D219" s="11"/>
    </row>
    <row r="220" spans="1:4" x14ac:dyDescent="0.45">
      <c r="A220" s="11"/>
      <c r="B220" s="11"/>
      <c r="C220" s="11"/>
      <c r="D220" s="11"/>
    </row>
    <row r="221" spans="1:4" x14ac:dyDescent="0.45">
      <c r="A221" s="11"/>
      <c r="B221" s="11"/>
      <c r="C221" s="11"/>
      <c r="D221" s="11"/>
    </row>
    <row r="222" spans="1:4" x14ac:dyDescent="0.45">
      <c r="A222" s="11"/>
      <c r="B222" s="11"/>
      <c r="C222" s="11"/>
      <c r="D222" s="11"/>
    </row>
    <row r="223" spans="1:4" x14ac:dyDescent="0.45">
      <c r="A223" s="11"/>
      <c r="B223" s="11"/>
      <c r="C223" s="11"/>
      <c r="D223" s="11"/>
    </row>
    <row r="224" spans="1:4" x14ac:dyDescent="0.45">
      <c r="A224" s="11"/>
      <c r="B224" s="11"/>
      <c r="C224" s="11"/>
      <c r="D224" s="11"/>
    </row>
    <row r="225" spans="1:4" x14ac:dyDescent="0.45">
      <c r="A225" s="11"/>
      <c r="B225" s="11"/>
      <c r="C225" s="11"/>
      <c r="D225" s="11"/>
    </row>
    <row r="226" spans="1:4" x14ac:dyDescent="0.45">
      <c r="A226" s="11"/>
      <c r="B226" s="11"/>
      <c r="C226" s="11"/>
      <c r="D226" s="11"/>
    </row>
    <row r="227" spans="1:4" x14ac:dyDescent="0.45">
      <c r="A227" s="11"/>
      <c r="B227" s="11"/>
      <c r="C227" s="11"/>
      <c r="D227" s="11"/>
    </row>
    <row r="228" spans="1:4" x14ac:dyDescent="0.45">
      <c r="A228" s="11"/>
      <c r="B228" s="11"/>
      <c r="C228" s="11"/>
      <c r="D228" s="11"/>
    </row>
    <row r="229" spans="1:4" x14ac:dyDescent="0.45">
      <c r="A229" s="11"/>
      <c r="B229" s="11"/>
      <c r="C229" s="11"/>
      <c r="D229" s="11"/>
    </row>
    <row r="230" spans="1:4" x14ac:dyDescent="0.45">
      <c r="A230" s="11"/>
      <c r="B230" s="11"/>
      <c r="C230" s="11"/>
      <c r="D230" s="11"/>
    </row>
    <row r="231" spans="1:4" x14ac:dyDescent="0.45">
      <c r="A231" s="11"/>
      <c r="B231" s="11"/>
      <c r="C231" s="11"/>
      <c r="D231" s="11"/>
    </row>
    <row r="232" spans="1:4" x14ac:dyDescent="0.45">
      <c r="A232" s="11"/>
      <c r="B232" s="11"/>
      <c r="C232" s="11"/>
      <c r="D232" s="11"/>
    </row>
    <row r="233" spans="1:4" x14ac:dyDescent="0.45">
      <c r="A233" s="11"/>
      <c r="B233" s="11"/>
      <c r="C233" s="11"/>
      <c r="D233" s="11"/>
    </row>
    <row r="234" spans="1:4" x14ac:dyDescent="0.45">
      <c r="A234" s="11"/>
      <c r="B234" s="11"/>
      <c r="C234" s="11"/>
      <c r="D234" s="11"/>
    </row>
    <row r="235" spans="1:4" x14ac:dyDescent="0.45">
      <c r="A235" s="11"/>
      <c r="B235" s="11"/>
      <c r="C235" s="11"/>
      <c r="D235" s="11"/>
    </row>
    <row r="236" spans="1:4" x14ac:dyDescent="0.45">
      <c r="A236" s="11"/>
      <c r="B236" s="11"/>
      <c r="C236" s="11"/>
      <c r="D236" s="11"/>
    </row>
    <row r="237" spans="1:4" x14ac:dyDescent="0.45">
      <c r="A237" s="11"/>
      <c r="B237" s="11"/>
      <c r="C237" s="11"/>
      <c r="D237" s="11"/>
    </row>
    <row r="238" spans="1:4" x14ac:dyDescent="0.45">
      <c r="A238" s="11"/>
      <c r="B238" s="11"/>
      <c r="C238" s="11"/>
      <c r="D238" s="11"/>
    </row>
    <row r="239" spans="1:4" x14ac:dyDescent="0.45">
      <c r="A239" s="11"/>
      <c r="B239" s="11"/>
      <c r="C239" s="11"/>
      <c r="D239" s="11"/>
    </row>
    <row r="240" spans="1:4" x14ac:dyDescent="0.45">
      <c r="A240" s="11"/>
      <c r="B240" s="11"/>
      <c r="C240" s="11"/>
      <c r="D240" s="11"/>
    </row>
    <row r="241" spans="1:4" x14ac:dyDescent="0.45">
      <c r="A241" s="11"/>
      <c r="B241" s="11"/>
      <c r="C241" s="11"/>
      <c r="D241" s="11"/>
    </row>
    <row r="242" spans="1:4" x14ac:dyDescent="0.45">
      <c r="A242" s="11"/>
      <c r="B242" s="11"/>
      <c r="C242" s="11"/>
      <c r="D242" s="11"/>
    </row>
    <row r="243" spans="1:4" x14ac:dyDescent="0.45">
      <c r="A243" s="11"/>
      <c r="B243" s="11"/>
      <c r="C243" s="11"/>
      <c r="D243" s="11"/>
    </row>
    <row r="244" spans="1:4" x14ac:dyDescent="0.45">
      <c r="A244" s="11"/>
      <c r="B244" s="11"/>
      <c r="C244" s="11"/>
      <c r="D244" s="11"/>
    </row>
    <row r="245" spans="1:4" x14ac:dyDescent="0.45">
      <c r="A245" s="11"/>
      <c r="B245" s="11"/>
      <c r="C245" s="11"/>
      <c r="D245" s="11"/>
    </row>
    <row r="246" spans="1:4" x14ac:dyDescent="0.45">
      <c r="A246" s="11"/>
      <c r="B246" s="11"/>
      <c r="C246" s="11"/>
      <c r="D246" s="11"/>
    </row>
    <row r="247" spans="1:4" x14ac:dyDescent="0.45">
      <c r="A247" s="11"/>
      <c r="B247" s="11"/>
      <c r="C247" s="11"/>
      <c r="D247" s="11"/>
    </row>
    <row r="248" spans="1:4" x14ac:dyDescent="0.45">
      <c r="A248" s="11"/>
      <c r="B248" s="11"/>
      <c r="C248" s="11"/>
      <c r="D248" s="11"/>
    </row>
    <row r="249" spans="1:4" x14ac:dyDescent="0.45">
      <c r="A249" s="11"/>
      <c r="B249" s="11"/>
      <c r="C249" s="11"/>
      <c r="D249" s="11"/>
    </row>
    <row r="250" spans="1:4" x14ac:dyDescent="0.45">
      <c r="A250" s="11"/>
      <c r="B250" s="11"/>
      <c r="C250" s="11"/>
      <c r="D250" s="11"/>
    </row>
    <row r="251" spans="1:4" x14ac:dyDescent="0.45">
      <c r="A251" s="11"/>
      <c r="B251" s="11"/>
      <c r="C251" s="11"/>
      <c r="D251" s="11"/>
    </row>
    <row r="252" spans="1:4" x14ac:dyDescent="0.45">
      <c r="A252" s="11"/>
      <c r="B252" s="11"/>
      <c r="C252" s="11"/>
      <c r="D252" s="11"/>
    </row>
    <row r="253" spans="1:4" x14ac:dyDescent="0.45">
      <c r="A253" s="11"/>
      <c r="B253" s="11"/>
      <c r="C253" s="11"/>
      <c r="D253" s="11"/>
    </row>
    <row r="254" spans="1:4" x14ac:dyDescent="0.45">
      <c r="A254" s="11"/>
      <c r="B254" s="11"/>
      <c r="C254" s="11"/>
      <c r="D254" s="11"/>
    </row>
    <row r="255" spans="1:4" x14ac:dyDescent="0.45">
      <c r="A255" s="11"/>
      <c r="B255" s="11"/>
      <c r="C255" s="11"/>
      <c r="D255" s="11"/>
    </row>
    <row r="256" spans="1:4" x14ac:dyDescent="0.45">
      <c r="A256" s="11"/>
      <c r="B256" s="11"/>
      <c r="C256" s="11"/>
      <c r="D256" s="11"/>
    </row>
    <row r="257" spans="1:4" x14ac:dyDescent="0.45">
      <c r="A257" s="11"/>
      <c r="B257" s="11"/>
      <c r="C257" s="11"/>
      <c r="D257" s="11"/>
    </row>
    <row r="258" spans="1:4" x14ac:dyDescent="0.45">
      <c r="A258" s="11"/>
      <c r="B258" s="11"/>
      <c r="C258" s="11"/>
      <c r="D258" s="11"/>
    </row>
    <row r="259" spans="1:4" x14ac:dyDescent="0.45">
      <c r="A259" s="11"/>
      <c r="B259" s="11"/>
      <c r="C259" s="11"/>
      <c r="D259" s="11"/>
    </row>
    <row r="260" spans="1:4" x14ac:dyDescent="0.45">
      <c r="A260" s="11"/>
      <c r="B260" s="11"/>
      <c r="C260" s="11"/>
      <c r="D260" s="11"/>
    </row>
    <row r="261" spans="1:4" x14ac:dyDescent="0.45">
      <c r="A261" s="11"/>
      <c r="B261" s="11"/>
      <c r="C261" s="11"/>
      <c r="D261" s="11"/>
    </row>
    <row r="262" spans="1:4" x14ac:dyDescent="0.45">
      <c r="A262" s="11"/>
      <c r="B262" s="11"/>
      <c r="C262" s="11"/>
      <c r="D262" s="11"/>
    </row>
    <row r="263" spans="1:4" x14ac:dyDescent="0.45">
      <c r="A263" s="11"/>
      <c r="B263" s="11"/>
      <c r="C263" s="11"/>
      <c r="D263" s="11"/>
    </row>
    <row r="264" spans="1:4" x14ac:dyDescent="0.45">
      <c r="A264" s="11"/>
      <c r="B264" s="11"/>
      <c r="C264" s="11"/>
      <c r="D264" s="11"/>
    </row>
    <row r="265" spans="1:4" x14ac:dyDescent="0.45">
      <c r="A265" s="11"/>
      <c r="B265" s="11"/>
      <c r="C265" s="11"/>
      <c r="D265" s="11"/>
    </row>
    <row r="266" spans="1:4" x14ac:dyDescent="0.45">
      <c r="A266" s="11"/>
      <c r="B266" s="11"/>
      <c r="C266" s="11"/>
      <c r="D266" s="11"/>
    </row>
    <row r="267" spans="1:4" x14ac:dyDescent="0.45">
      <c r="A267" s="11"/>
      <c r="B267" s="11"/>
      <c r="C267" s="11"/>
      <c r="D267" s="11"/>
    </row>
    <row r="268" spans="1:4" x14ac:dyDescent="0.45">
      <c r="A268" s="11"/>
      <c r="B268" s="11"/>
      <c r="C268" s="11"/>
      <c r="D268" s="11"/>
    </row>
    <row r="269" spans="1:4" x14ac:dyDescent="0.45">
      <c r="A269" s="11"/>
      <c r="B269" s="11"/>
      <c r="C269" s="11"/>
      <c r="D269" s="11"/>
    </row>
    <row r="270" spans="1:4" x14ac:dyDescent="0.45">
      <c r="A270" s="11"/>
      <c r="B270" s="11"/>
      <c r="C270" s="11"/>
      <c r="D270" s="11"/>
    </row>
    <row r="271" spans="1:4" x14ac:dyDescent="0.45">
      <c r="A271" s="11"/>
      <c r="B271" s="11"/>
      <c r="C271" s="11"/>
      <c r="D271" s="11"/>
    </row>
    <row r="272" spans="1:4" x14ac:dyDescent="0.45">
      <c r="A272" s="11"/>
      <c r="B272" s="11"/>
      <c r="C272" s="11"/>
      <c r="D272" s="11"/>
    </row>
    <row r="273" spans="1:4" x14ac:dyDescent="0.45">
      <c r="A273" s="11"/>
      <c r="B273" s="11"/>
      <c r="C273" s="11"/>
      <c r="D273" s="11"/>
    </row>
    <row r="274" spans="1:4" x14ac:dyDescent="0.45">
      <c r="A274" s="11"/>
      <c r="B274" s="11"/>
      <c r="C274" s="11"/>
      <c r="D274" s="11"/>
    </row>
    <row r="275" spans="1:4" x14ac:dyDescent="0.45">
      <c r="A275" s="11"/>
      <c r="B275" s="11"/>
      <c r="C275" s="11"/>
      <c r="D275" s="11"/>
    </row>
    <row r="276" spans="1:4" x14ac:dyDescent="0.45">
      <c r="A276" s="11"/>
      <c r="B276" s="11"/>
      <c r="C276" s="11"/>
      <c r="D276" s="11"/>
    </row>
    <row r="277" spans="1:4" x14ac:dyDescent="0.45">
      <c r="A277" s="11"/>
      <c r="B277" s="11"/>
      <c r="C277" s="11"/>
      <c r="D277" s="11"/>
    </row>
    <row r="278" spans="1:4" x14ac:dyDescent="0.45">
      <c r="A278" s="11"/>
      <c r="B278" s="11"/>
      <c r="C278" s="11"/>
      <c r="D278" s="11"/>
    </row>
    <row r="279" spans="1:4" x14ac:dyDescent="0.45">
      <c r="A279" s="11"/>
      <c r="B279" s="11"/>
      <c r="C279" s="11"/>
      <c r="D279" s="11"/>
    </row>
    <row r="280" spans="1:4" x14ac:dyDescent="0.45">
      <c r="A280" s="11"/>
      <c r="B280" s="11"/>
      <c r="C280" s="11"/>
      <c r="D280" s="11"/>
    </row>
    <row r="281" spans="1:4" x14ac:dyDescent="0.45">
      <c r="A281" s="11"/>
      <c r="B281" s="11"/>
      <c r="C281" s="11"/>
      <c r="D281" s="11"/>
    </row>
    <row r="282" spans="1:4" x14ac:dyDescent="0.45">
      <c r="A282" s="11"/>
      <c r="B282" s="11"/>
      <c r="C282" s="11"/>
      <c r="D282" s="11"/>
    </row>
    <row r="283" spans="1:4" x14ac:dyDescent="0.45">
      <c r="A283" s="11"/>
      <c r="B283" s="11"/>
      <c r="C283" s="11"/>
      <c r="D283" s="11"/>
    </row>
    <row r="284" spans="1:4" x14ac:dyDescent="0.45">
      <c r="A284" s="11"/>
      <c r="B284" s="11"/>
      <c r="C284" s="11"/>
      <c r="D284" s="11"/>
    </row>
    <row r="285" spans="1:4" x14ac:dyDescent="0.45">
      <c r="A285" s="11"/>
      <c r="B285" s="11"/>
      <c r="C285" s="11"/>
      <c r="D285" s="11"/>
    </row>
    <row r="286" spans="1:4" x14ac:dyDescent="0.45">
      <c r="A286" s="11"/>
      <c r="B286" s="11"/>
      <c r="C286" s="11"/>
      <c r="D286" s="11"/>
    </row>
    <row r="287" spans="1:4" x14ac:dyDescent="0.45">
      <c r="A287" s="11"/>
      <c r="B287" s="11"/>
      <c r="C287" s="11"/>
      <c r="D287" s="11"/>
    </row>
    <row r="288" spans="1:4" x14ac:dyDescent="0.45">
      <c r="A288" s="11"/>
      <c r="B288" s="11"/>
      <c r="C288" s="11"/>
      <c r="D288" s="11"/>
    </row>
    <row r="289" spans="1:4" x14ac:dyDescent="0.45">
      <c r="A289" s="11"/>
      <c r="B289" s="11"/>
      <c r="C289" s="11"/>
      <c r="D289" s="11"/>
    </row>
    <row r="290" spans="1:4" x14ac:dyDescent="0.45">
      <c r="A290" s="11"/>
      <c r="B290" s="11"/>
      <c r="C290" s="11"/>
      <c r="D290" s="11"/>
    </row>
    <row r="291" spans="1:4" x14ac:dyDescent="0.45">
      <c r="A291" s="11"/>
      <c r="B291" s="11"/>
      <c r="C291" s="11"/>
      <c r="D291" s="11"/>
    </row>
    <row r="292" spans="1:4" x14ac:dyDescent="0.45">
      <c r="A292" s="11"/>
      <c r="B292" s="11"/>
      <c r="C292" s="11"/>
      <c r="D292" s="11"/>
    </row>
    <row r="293" spans="1:4" x14ac:dyDescent="0.45">
      <c r="A293" s="11"/>
      <c r="B293" s="11"/>
      <c r="C293" s="11"/>
      <c r="D293" s="11"/>
    </row>
    <row r="294" spans="1:4" x14ac:dyDescent="0.45">
      <c r="A294" s="11"/>
      <c r="B294" s="11"/>
      <c r="C294" s="11"/>
      <c r="D294" s="11"/>
    </row>
    <row r="295" spans="1:4" x14ac:dyDescent="0.45">
      <c r="A295" s="11"/>
      <c r="B295" s="11"/>
      <c r="C295" s="11"/>
      <c r="D295" s="11"/>
    </row>
    <row r="296" spans="1:4" x14ac:dyDescent="0.45">
      <c r="A296" s="11"/>
      <c r="B296" s="11"/>
      <c r="C296" s="11"/>
      <c r="D296" s="11"/>
    </row>
    <row r="297" spans="1:4" x14ac:dyDescent="0.45">
      <c r="A297" s="11"/>
      <c r="B297" s="11"/>
      <c r="C297" s="11"/>
      <c r="D297" s="11"/>
    </row>
    <row r="298" spans="1:4" x14ac:dyDescent="0.45">
      <c r="A298" s="11"/>
      <c r="B298" s="11"/>
      <c r="C298" s="11"/>
      <c r="D298" s="11"/>
    </row>
    <row r="299" spans="1:4" x14ac:dyDescent="0.45">
      <c r="A299" s="11"/>
      <c r="B299" s="11"/>
      <c r="C299" s="11"/>
      <c r="D299" s="11"/>
    </row>
    <row r="300" spans="1:4" x14ac:dyDescent="0.45">
      <c r="A300" s="11"/>
      <c r="B300" s="11"/>
      <c r="C300" s="11"/>
      <c r="D300" s="11"/>
    </row>
    <row r="301" spans="1:4" x14ac:dyDescent="0.45">
      <c r="A301" s="11"/>
      <c r="B301" s="11"/>
      <c r="C301" s="11"/>
      <c r="D301" s="11"/>
    </row>
    <row r="302" spans="1:4" x14ac:dyDescent="0.45">
      <c r="A302" s="11"/>
      <c r="B302" s="11"/>
      <c r="C302" s="11"/>
      <c r="D302" s="11"/>
    </row>
    <row r="303" spans="1:4" x14ac:dyDescent="0.45">
      <c r="A303" s="11"/>
      <c r="B303" s="11"/>
      <c r="C303" s="11"/>
      <c r="D303" s="11"/>
    </row>
    <row r="304" spans="1:4" x14ac:dyDescent="0.45">
      <c r="A304" s="11"/>
      <c r="B304" s="11"/>
      <c r="C304" s="11"/>
      <c r="D304" s="11"/>
    </row>
    <row r="305" spans="1:4" x14ac:dyDescent="0.45">
      <c r="A305" s="11"/>
      <c r="B305" s="11"/>
      <c r="C305" s="11"/>
      <c r="D305" s="11"/>
    </row>
    <row r="306" spans="1:4" x14ac:dyDescent="0.45">
      <c r="A306" s="11"/>
      <c r="B306" s="11"/>
      <c r="C306" s="11"/>
      <c r="D306" s="11"/>
    </row>
    <row r="307" spans="1:4" x14ac:dyDescent="0.45">
      <c r="A307" s="11"/>
      <c r="B307" s="11"/>
      <c r="C307" s="11"/>
      <c r="D307" s="11"/>
    </row>
    <row r="308" spans="1:4" x14ac:dyDescent="0.45">
      <c r="A308" s="11"/>
      <c r="B308" s="11"/>
      <c r="C308" s="11"/>
      <c r="D308" s="11"/>
    </row>
    <row r="309" spans="1:4" x14ac:dyDescent="0.45">
      <c r="A309" s="11"/>
      <c r="B309" s="11"/>
      <c r="C309" s="11"/>
      <c r="D309" s="11"/>
    </row>
    <row r="310" spans="1:4" x14ac:dyDescent="0.45">
      <c r="A310" s="11"/>
      <c r="B310" s="11"/>
      <c r="C310" s="11"/>
      <c r="D310" s="11"/>
    </row>
    <row r="311" spans="1:4" x14ac:dyDescent="0.45">
      <c r="A311" s="11"/>
      <c r="B311" s="11"/>
      <c r="C311" s="11"/>
      <c r="D311" s="11"/>
    </row>
    <row r="312" spans="1:4" x14ac:dyDescent="0.45">
      <c r="A312" s="11"/>
      <c r="B312" s="11"/>
      <c r="C312" s="11"/>
      <c r="D312" s="11"/>
    </row>
    <row r="313" spans="1:4" x14ac:dyDescent="0.45">
      <c r="A313" s="11"/>
      <c r="B313" s="11"/>
      <c r="C313" s="11"/>
      <c r="D313" s="11"/>
    </row>
    <row r="314" spans="1:4" x14ac:dyDescent="0.45">
      <c r="A314" s="11"/>
      <c r="B314" s="11"/>
      <c r="C314" s="11"/>
      <c r="D314" s="11"/>
    </row>
    <row r="315" spans="1:4" x14ac:dyDescent="0.45">
      <c r="A315" s="11"/>
      <c r="B315" s="11"/>
      <c r="C315" s="11"/>
      <c r="D315" s="11"/>
    </row>
    <row r="316" spans="1:4" x14ac:dyDescent="0.45">
      <c r="A316" s="11"/>
      <c r="B316" s="11"/>
      <c r="C316" s="11"/>
      <c r="D316" s="11"/>
    </row>
    <row r="317" spans="1:4" x14ac:dyDescent="0.45">
      <c r="A317" s="11"/>
      <c r="B317" s="11"/>
      <c r="C317" s="11"/>
      <c r="D317" s="11"/>
    </row>
    <row r="318" spans="1:4" x14ac:dyDescent="0.45">
      <c r="A318" s="11"/>
      <c r="B318" s="11"/>
      <c r="C318" s="11"/>
      <c r="D318" s="11"/>
    </row>
    <row r="319" spans="1:4" x14ac:dyDescent="0.45">
      <c r="A319" s="11"/>
      <c r="B319" s="11"/>
      <c r="C319" s="11"/>
      <c r="D319" s="11"/>
    </row>
    <row r="320" spans="1:4" x14ac:dyDescent="0.45">
      <c r="A320" s="11"/>
      <c r="B320" s="11"/>
      <c r="C320" s="11"/>
      <c r="D320" s="11"/>
    </row>
    <row r="321" spans="1:4" x14ac:dyDescent="0.45">
      <c r="A321" s="11"/>
      <c r="B321" s="11"/>
      <c r="C321" s="11"/>
      <c r="D321" s="11"/>
    </row>
    <row r="322" spans="1:4" x14ac:dyDescent="0.45">
      <c r="A322" s="11"/>
      <c r="B322" s="11"/>
      <c r="C322" s="11"/>
      <c r="D322" s="11"/>
    </row>
    <row r="323" spans="1:4" x14ac:dyDescent="0.45">
      <c r="A323" s="11"/>
      <c r="B323" s="11"/>
      <c r="C323" s="11"/>
      <c r="D323" s="11"/>
    </row>
    <row r="324" spans="1:4" x14ac:dyDescent="0.45">
      <c r="A324" s="11"/>
      <c r="B324" s="11"/>
      <c r="C324" s="11"/>
      <c r="D324" s="11"/>
    </row>
    <row r="325" spans="1:4" x14ac:dyDescent="0.45">
      <c r="A325" s="11"/>
      <c r="B325" s="11"/>
      <c r="C325" s="11"/>
      <c r="D325" s="11"/>
    </row>
    <row r="326" spans="1:4" x14ac:dyDescent="0.45">
      <c r="A326" s="11"/>
      <c r="B326" s="11"/>
      <c r="C326" s="11"/>
      <c r="D326" s="11"/>
    </row>
    <row r="327" spans="1:4" x14ac:dyDescent="0.45">
      <c r="A327" s="11"/>
      <c r="B327" s="11"/>
      <c r="C327" s="11"/>
      <c r="D327" s="11"/>
    </row>
    <row r="328" spans="1:4" x14ac:dyDescent="0.45">
      <c r="A328" s="11"/>
      <c r="B328" s="11"/>
      <c r="C328" s="11"/>
      <c r="D328" s="11"/>
    </row>
    <row r="329" spans="1:4" x14ac:dyDescent="0.45">
      <c r="A329" s="11"/>
      <c r="B329" s="11"/>
      <c r="C329" s="11"/>
      <c r="D329" s="11"/>
    </row>
    <row r="330" spans="1:4" x14ac:dyDescent="0.45">
      <c r="A330" s="11"/>
      <c r="B330" s="11"/>
      <c r="C330" s="11"/>
      <c r="D330" s="11"/>
    </row>
    <row r="331" spans="1:4" x14ac:dyDescent="0.45">
      <c r="A331" s="11"/>
      <c r="B331" s="11"/>
      <c r="C331" s="11"/>
      <c r="D331" s="11"/>
    </row>
    <row r="332" spans="1:4" x14ac:dyDescent="0.45">
      <c r="A332" s="11"/>
      <c r="B332" s="11"/>
      <c r="C332" s="11"/>
      <c r="D332" s="11"/>
    </row>
    <row r="333" spans="1:4" x14ac:dyDescent="0.45">
      <c r="A333" s="11"/>
      <c r="B333" s="11"/>
      <c r="C333" s="11"/>
      <c r="D333" s="11"/>
    </row>
    <row r="334" spans="1:4" x14ac:dyDescent="0.45">
      <c r="A334" s="11"/>
      <c r="B334" s="11"/>
      <c r="C334" s="11"/>
      <c r="D334" s="11"/>
    </row>
    <row r="335" spans="1:4" x14ac:dyDescent="0.45">
      <c r="A335" s="11"/>
      <c r="B335" s="11"/>
      <c r="C335" s="11"/>
      <c r="D335" s="11"/>
    </row>
    <row r="336" spans="1:4" x14ac:dyDescent="0.45">
      <c r="A336" s="11"/>
      <c r="B336" s="11"/>
      <c r="C336" s="11"/>
      <c r="D336" s="11"/>
    </row>
    <row r="337" spans="1:4" x14ac:dyDescent="0.45">
      <c r="A337" s="11"/>
      <c r="B337" s="11"/>
      <c r="C337" s="11"/>
      <c r="D337" s="11"/>
    </row>
    <row r="338" spans="1:4" x14ac:dyDescent="0.45">
      <c r="A338" s="11"/>
      <c r="B338" s="11"/>
      <c r="C338" s="11"/>
      <c r="D338" s="11"/>
    </row>
    <row r="339" spans="1:4" x14ac:dyDescent="0.45">
      <c r="A339" s="11"/>
      <c r="B339" s="11"/>
      <c r="C339" s="11"/>
      <c r="D339" s="11"/>
    </row>
    <row r="340" spans="1:4" x14ac:dyDescent="0.45">
      <c r="A340" s="11"/>
      <c r="B340" s="11"/>
      <c r="C340" s="11"/>
      <c r="D340" s="11"/>
    </row>
    <row r="341" spans="1:4" x14ac:dyDescent="0.45">
      <c r="A341" s="11"/>
      <c r="B341" s="11"/>
      <c r="C341" s="11"/>
      <c r="D341" s="11"/>
    </row>
    <row r="342" spans="1:4" x14ac:dyDescent="0.45">
      <c r="A342" s="11"/>
      <c r="B342" s="11"/>
      <c r="C342" s="11"/>
      <c r="D342" s="11"/>
    </row>
    <row r="343" spans="1:4" x14ac:dyDescent="0.45">
      <c r="A343" s="11"/>
      <c r="B343" s="11"/>
      <c r="C343" s="11"/>
      <c r="D343" s="11"/>
    </row>
    <row r="344" spans="1:4" x14ac:dyDescent="0.45">
      <c r="A344" s="11"/>
      <c r="B344" s="11"/>
      <c r="C344" s="11"/>
      <c r="D344" s="11"/>
    </row>
    <row r="345" spans="1:4" x14ac:dyDescent="0.45">
      <c r="A345" s="11"/>
      <c r="B345" s="11"/>
      <c r="C345" s="11"/>
      <c r="D345" s="11"/>
    </row>
    <row r="346" spans="1:4" x14ac:dyDescent="0.45">
      <c r="A346" s="11"/>
      <c r="B346" s="11"/>
      <c r="C346" s="11"/>
      <c r="D346" s="11"/>
    </row>
    <row r="347" spans="1:4" x14ac:dyDescent="0.45">
      <c r="A347" s="11"/>
      <c r="B347" s="11"/>
      <c r="C347" s="11"/>
      <c r="D347" s="11"/>
    </row>
    <row r="348" spans="1:4" x14ac:dyDescent="0.45">
      <c r="A348" s="11"/>
      <c r="B348" s="11"/>
      <c r="C348" s="11"/>
      <c r="D348" s="11"/>
    </row>
    <row r="349" spans="1:4" x14ac:dyDescent="0.45">
      <c r="A349" s="11"/>
      <c r="B349" s="11"/>
      <c r="C349" s="11"/>
      <c r="D349" s="11"/>
    </row>
    <row r="350" spans="1:4" x14ac:dyDescent="0.45">
      <c r="A350" s="11"/>
      <c r="B350" s="11"/>
      <c r="C350" s="11"/>
      <c r="D350" s="11"/>
    </row>
    <row r="351" spans="1:4" x14ac:dyDescent="0.45">
      <c r="A351" s="11"/>
      <c r="B351" s="11"/>
      <c r="C351" s="11"/>
      <c r="D351" s="11"/>
    </row>
    <row r="352" spans="1:4" x14ac:dyDescent="0.45">
      <c r="A352" s="11"/>
      <c r="B352" s="11"/>
      <c r="C352" s="11"/>
      <c r="D352" s="11"/>
    </row>
    <row r="353" spans="1:4" x14ac:dyDescent="0.45">
      <c r="A353" s="11"/>
      <c r="B353" s="11"/>
      <c r="C353" s="11"/>
      <c r="D353" s="11"/>
    </row>
    <row r="354" spans="1:4" x14ac:dyDescent="0.45">
      <c r="A354" s="11"/>
      <c r="B354" s="11"/>
      <c r="C354" s="11"/>
      <c r="D354" s="11"/>
    </row>
    <row r="355" spans="1:4" x14ac:dyDescent="0.45">
      <c r="A355" s="11"/>
      <c r="B355" s="11"/>
      <c r="C355" s="11"/>
      <c r="D355" s="11"/>
    </row>
    <row r="356" spans="1:4" x14ac:dyDescent="0.45">
      <c r="A356" s="11"/>
      <c r="B356" s="11"/>
      <c r="C356" s="11"/>
      <c r="D356" s="11"/>
    </row>
    <row r="357" spans="1:4" x14ac:dyDescent="0.45">
      <c r="A357" s="11"/>
      <c r="B357" s="11"/>
      <c r="C357" s="11"/>
      <c r="D357" s="11"/>
    </row>
    <row r="358" spans="1:4" x14ac:dyDescent="0.45">
      <c r="A358" s="11"/>
      <c r="B358" s="11"/>
      <c r="C358" s="11"/>
      <c r="D358" s="11"/>
    </row>
    <row r="359" spans="1:4" x14ac:dyDescent="0.45">
      <c r="A359" s="11"/>
      <c r="B359" s="11"/>
      <c r="C359" s="11"/>
      <c r="D359" s="11"/>
    </row>
    <row r="360" spans="1:4" x14ac:dyDescent="0.45">
      <c r="A360" s="11"/>
      <c r="B360" s="11"/>
      <c r="C360" s="11"/>
      <c r="D360" s="11"/>
    </row>
    <row r="361" spans="1:4" x14ac:dyDescent="0.45">
      <c r="A361" s="11"/>
      <c r="B361" s="11"/>
      <c r="C361" s="11"/>
      <c r="D361" s="11"/>
    </row>
    <row r="362" spans="1:4" x14ac:dyDescent="0.45">
      <c r="A362" s="11"/>
      <c r="B362" s="11"/>
      <c r="C362" s="11"/>
      <c r="D362" s="11"/>
    </row>
    <row r="363" spans="1:4" x14ac:dyDescent="0.45">
      <c r="A363" s="11"/>
      <c r="B363" s="11"/>
      <c r="C363" s="11"/>
      <c r="D363" s="11"/>
    </row>
    <row r="364" spans="1:4" x14ac:dyDescent="0.45">
      <c r="A364" s="11"/>
      <c r="B364" s="11"/>
      <c r="C364" s="11"/>
      <c r="D364" s="11"/>
    </row>
    <row r="365" spans="1:4" x14ac:dyDescent="0.45">
      <c r="A365" s="11"/>
      <c r="B365" s="11"/>
      <c r="C365" s="11"/>
      <c r="D365" s="11"/>
    </row>
    <row r="366" spans="1:4" x14ac:dyDescent="0.45">
      <c r="A366" s="11"/>
      <c r="B366" s="11"/>
      <c r="C366" s="11"/>
      <c r="D366" s="11"/>
    </row>
    <row r="367" spans="1:4" x14ac:dyDescent="0.45">
      <c r="A367" s="11"/>
      <c r="B367" s="11"/>
      <c r="C367" s="11"/>
      <c r="D367" s="11"/>
    </row>
    <row r="368" spans="1:4" x14ac:dyDescent="0.45">
      <c r="A368" s="11"/>
      <c r="B368" s="11"/>
      <c r="C368" s="11"/>
      <c r="D368" s="11"/>
    </row>
    <row r="369" spans="1:4" x14ac:dyDescent="0.45">
      <c r="A369" s="11"/>
      <c r="B369" s="11"/>
      <c r="C369" s="11"/>
      <c r="D369" s="11"/>
    </row>
    <row r="370" spans="1:4" x14ac:dyDescent="0.45">
      <c r="A370" s="11"/>
      <c r="B370" s="11"/>
      <c r="C370" s="11"/>
      <c r="D370" s="11"/>
    </row>
    <row r="371" spans="1:4" x14ac:dyDescent="0.45">
      <c r="A371" s="11"/>
      <c r="B371" s="11"/>
      <c r="C371" s="11"/>
      <c r="D371" s="11"/>
    </row>
    <row r="372" spans="1:4" x14ac:dyDescent="0.45">
      <c r="A372" s="11"/>
      <c r="B372" s="11"/>
      <c r="C372" s="11"/>
      <c r="D372" s="11"/>
    </row>
    <row r="373" spans="1:4" x14ac:dyDescent="0.45">
      <c r="A373" s="11"/>
      <c r="B373" s="11"/>
      <c r="C373" s="11"/>
      <c r="D373" s="11"/>
    </row>
    <row r="374" spans="1:4" x14ac:dyDescent="0.45">
      <c r="A374" s="11"/>
      <c r="B374" s="11"/>
      <c r="C374" s="11"/>
      <c r="D374" s="11"/>
    </row>
    <row r="375" spans="1:4" x14ac:dyDescent="0.45">
      <c r="A375" s="11"/>
      <c r="B375" s="11"/>
      <c r="C375" s="11"/>
      <c r="D375" s="11"/>
    </row>
    <row r="376" spans="1:4" x14ac:dyDescent="0.45">
      <c r="A376" s="11"/>
      <c r="B376" s="11"/>
      <c r="C376" s="11"/>
      <c r="D376" s="11"/>
    </row>
    <row r="377" spans="1:4" x14ac:dyDescent="0.45">
      <c r="A377" s="11"/>
      <c r="B377" s="11"/>
      <c r="C377" s="11"/>
      <c r="D377" s="11"/>
    </row>
    <row r="378" spans="1:4" x14ac:dyDescent="0.45">
      <c r="A378" s="11"/>
      <c r="B378" s="11"/>
      <c r="C378" s="11"/>
      <c r="D378" s="11"/>
    </row>
    <row r="379" spans="1:4" x14ac:dyDescent="0.45">
      <c r="A379" s="11"/>
      <c r="B379" s="11"/>
      <c r="C379" s="11"/>
      <c r="D379" s="11"/>
    </row>
    <row r="380" spans="1:4" x14ac:dyDescent="0.45">
      <c r="A380" s="11"/>
      <c r="B380" s="11"/>
      <c r="C380" s="11"/>
      <c r="D380" s="11"/>
    </row>
    <row r="381" spans="1:4" x14ac:dyDescent="0.45">
      <c r="A381" s="11"/>
      <c r="B381" s="11"/>
      <c r="C381" s="11"/>
      <c r="D381" s="11"/>
    </row>
    <row r="382" spans="1:4" x14ac:dyDescent="0.45">
      <c r="A382" s="11"/>
      <c r="B382" s="11"/>
      <c r="C382" s="11"/>
      <c r="D382" s="11"/>
    </row>
    <row r="383" spans="1:4" x14ac:dyDescent="0.45">
      <c r="A383" s="11"/>
      <c r="B383" s="11"/>
      <c r="C383" s="11"/>
      <c r="D383" s="11"/>
    </row>
    <row r="384" spans="1:4" x14ac:dyDescent="0.45">
      <c r="A384" s="11"/>
      <c r="B384" s="11"/>
      <c r="C384" s="11"/>
      <c r="D384" s="11"/>
    </row>
    <row r="385" spans="1:4" x14ac:dyDescent="0.45">
      <c r="A385" s="11"/>
      <c r="B385" s="11"/>
      <c r="C385" s="11"/>
      <c r="D385" s="11"/>
    </row>
    <row r="386" spans="1:4" x14ac:dyDescent="0.45">
      <c r="A386" s="11"/>
      <c r="B386" s="11"/>
      <c r="C386" s="11"/>
      <c r="D386" s="11"/>
    </row>
    <row r="387" spans="1:4" x14ac:dyDescent="0.45">
      <c r="A387" s="11"/>
      <c r="B387" s="11"/>
      <c r="C387" s="11"/>
      <c r="D387" s="11"/>
    </row>
    <row r="388" spans="1:4" x14ac:dyDescent="0.45">
      <c r="A388" s="11"/>
      <c r="B388" s="11"/>
      <c r="C388" s="11"/>
      <c r="D388" s="11"/>
    </row>
    <row r="389" spans="1:4" x14ac:dyDescent="0.45">
      <c r="A389" s="11"/>
      <c r="B389" s="11"/>
      <c r="C389" s="11"/>
      <c r="D389" s="11"/>
    </row>
    <row r="390" spans="1:4" x14ac:dyDescent="0.45">
      <c r="A390" s="11"/>
      <c r="B390" s="11"/>
      <c r="C390" s="11"/>
      <c r="D390" s="11"/>
    </row>
    <row r="391" spans="1:4" x14ac:dyDescent="0.45">
      <c r="A391" s="11"/>
      <c r="B391" s="11"/>
      <c r="C391" s="11"/>
      <c r="D391" s="11"/>
    </row>
    <row r="392" spans="1:4" x14ac:dyDescent="0.45">
      <c r="A392" s="11"/>
      <c r="B392" s="11"/>
      <c r="C392" s="11"/>
      <c r="D392" s="11"/>
    </row>
    <row r="393" spans="1:4" x14ac:dyDescent="0.45">
      <c r="A393" s="11"/>
      <c r="B393" s="11"/>
      <c r="C393" s="11"/>
      <c r="D393" s="11"/>
    </row>
    <row r="394" spans="1:4" x14ac:dyDescent="0.45">
      <c r="A394" s="11"/>
      <c r="B394" s="11"/>
      <c r="C394" s="11"/>
      <c r="D394" s="11"/>
    </row>
    <row r="395" spans="1:4" x14ac:dyDescent="0.45">
      <c r="A395" s="11"/>
      <c r="B395" s="11"/>
      <c r="C395" s="11"/>
      <c r="D395" s="11"/>
    </row>
    <row r="396" spans="1:4" x14ac:dyDescent="0.45">
      <c r="A396" s="11"/>
      <c r="B396" s="11"/>
      <c r="C396" s="11"/>
      <c r="D396" s="11"/>
    </row>
    <row r="397" spans="1:4" x14ac:dyDescent="0.45">
      <c r="A397" s="11"/>
      <c r="B397" s="11"/>
      <c r="C397" s="11"/>
      <c r="D397" s="11"/>
    </row>
    <row r="398" spans="1:4" x14ac:dyDescent="0.45">
      <c r="A398" s="11"/>
      <c r="B398" s="11"/>
      <c r="C398" s="11"/>
      <c r="D398" s="11"/>
    </row>
    <row r="399" spans="1:4" x14ac:dyDescent="0.45">
      <c r="A399" s="11"/>
      <c r="B399" s="11"/>
      <c r="C399" s="11"/>
      <c r="D399" s="11"/>
    </row>
    <row r="400" spans="1:4" x14ac:dyDescent="0.45">
      <c r="A400" s="11"/>
      <c r="B400" s="11"/>
      <c r="C400" s="11"/>
      <c r="D400" s="11"/>
    </row>
    <row r="401" spans="1:4" x14ac:dyDescent="0.45">
      <c r="A401" s="11"/>
      <c r="B401" s="11"/>
      <c r="C401" s="11"/>
      <c r="D401" s="11"/>
    </row>
    <row r="402" spans="1:4" x14ac:dyDescent="0.45">
      <c r="A402" s="11"/>
      <c r="B402" s="11"/>
      <c r="C402" s="11"/>
      <c r="D402" s="11"/>
    </row>
    <row r="403" spans="1:4" x14ac:dyDescent="0.45">
      <c r="A403" s="11"/>
      <c r="B403" s="11"/>
      <c r="C403" s="11"/>
      <c r="D403" s="11"/>
    </row>
    <row r="404" spans="1:4" x14ac:dyDescent="0.45">
      <c r="A404" s="11"/>
      <c r="B404" s="11"/>
      <c r="C404" s="11"/>
      <c r="D404" s="11"/>
    </row>
    <row r="405" spans="1:4" x14ac:dyDescent="0.45">
      <c r="A405" s="11"/>
      <c r="B405" s="11"/>
      <c r="C405" s="11"/>
      <c r="D405" s="11"/>
    </row>
    <row r="406" spans="1:4" x14ac:dyDescent="0.45">
      <c r="A406" s="11"/>
      <c r="B406" s="11"/>
      <c r="C406" s="11"/>
      <c r="D406" s="11"/>
    </row>
    <row r="407" spans="1:4" x14ac:dyDescent="0.45">
      <c r="A407" s="11"/>
      <c r="B407" s="11"/>
      <c r="C407" s="11"/>
      <c r="D407" s="11"/>
    </row>
    <row r="408" spans="1:4" x14ac:dyDescent="0.45">
      <c r="A408" s="11"/>
      <c r="B408" s="11"/>
      <c r="C408" s="11"/>
      <c r="D408" s="11"/>
    </row>
    <row r="409" spans="1:4" x14ac:dyDescent="0.45">
      <c r="A409" s="11"/>
      <c r="B409" s="11"/>
      <c r="C409" s="11"/>
      <c r="D409" s="11"/>
    </row>
    <row r="410" spans="1:4" x14ac:dyDescent="0.45">
      <c r="A410" s="11"/>
      <c r="B410" s="11"/>
      <c r="C410" s="11"/>
      <c r="D410" s="11"/>
    </row>
    <row r="411" spans="1:4" x14ac:dyDescent="0.45">
      <c r="A411" s="11"/>
      <c r="B411" s="11"/>
      <c r="C411" s="11"/>
      <c r="D411" s="11"/>
    </row>
    <row r="412" spans="1:4" x14ac:dyDescent="0.45">
      <c r="A412" s="11"/>
      <c r="B412" s="11"/>
      <c r="C412" s="11"/>
      <c r="D412" s="11"/>
    </row>
    <row r="413" spans="1:4" x14ac:dyDescent="0.45">
      <c r="A413" s="11"/>
      <c r="B413" s="11"/>
      <c r="C413" s="11"/>
      <c r="D413" s="11"/>
    </row>
    <row r="414" spans="1:4" x14ac:dyDescent="0.45">
      <c r="A414" s="11"/>
      <c r="B414" s="11"/>
      <c r="C414" s="11"/>
      <c r="D414" s="11"/>
    </row>
    <row r="415" spans="1:4" x14ac:dyDescent="0.45">
      <c r="A415" s="11"/>
      <c r="B415" s="11"/>
      <c r="C415" s="11"/>
      <c r="D415" s="11"/>
    </row>
    <row r="416" spans="1:4" x14ac:dyDescent="0.45">
      <c r="A416" s="11"/>
      <c r="B416" s="11"/>
      <c r="C416" s="11"/>
      <c r="D416" s="11"/>
    </row>
    <row r="417" spans="1:4" x14ac:dyDescent="0.45">
      <c r="A417" s="11"/>
      <c r="B417" s="11"/>
      <c r="C417" s="11"/>
      <c r="D417" s="11"/>
    </row>
    <row r="418" spans="1:4" x14ac:dyDescent="0.45">
      <c r="A418" s="11"/>
      <c r="B418" s="11"/>
      <c r="C418" s="11"/>
      <c r="D418" s="11"/>
    </row>
    <row r="419" spans="1:4" x14ac:dyDescent="0.45">
      <c r="A419" s="11"/>
      <c r="B419" s="11"/>
      <c r="C419" s="11"/>
      <c r="D419" s="11"/>
    </row>
    <row r="420" spans="1:4" x14ac:dyDescent="0.45">
      <c r="A420" s="11"/>
      <c r="B420" s="11"/>
      <c r="C420" s="11"/>
      <c r="D420" s="11"/>
    </row>
    <row r="421" spans="1:4" x14ac:dyDescent="0.45">
      <c r="A421" s="11"/>
      <c r="B421" s="11"/>
      <c r="C421" s="11"/>
      <c r="D421" s="11"/>
    </row>
    <row r="422" spans="1:4" x14ac:dyDescent="0.45">
      <c r="A422" s="11"/>
      <c r="B422" s="11"/>
      <c r="C422" s="11"/>
      <c r="D422" s="11"/>
    </row>
    <row r="423" spans="1:4" x14ac:dyDescent="0.45">
      <c r="A423" s="11"/>
      <c r="B423" s="11"/>
      <c r="C423" s="11"/>
      <c r="D423" s="11"/>
    </row>
    <row r="424" spans="1:4" x14ac:dyDescent="0.45">
      <c r="A424" s="11"/>
      <c r="B424" s="11"/>
      <c r="C424" s="11"/>
      <c r="D424" s="11"/>
    </row>
    <row r="425" spans="1:4" x14ac:dyDescent="0.45">
      <c r="A425" s="11"/>
      <c r="B425" s="11"/>
      <c r="C425" s="11"/>
      <c r="D425" s="11"/>
    </row>
    <row r="426" spans="1:4" x14ac:dyDescent="0.45">
      <c r="A426" s="11"/>
      <c r="B426" s="11"/>
      <c r="C426" s="11"/>
      <c r="D426" s="11"/>
    </row>
    <row r="427" spans="1:4" x14ac:dyDescent="0.45">
      <c r="A427" s="11"/>
      <c r="B427" s="11"/>
      <c r="C427" s="11"/>
      <c r="D427" s="11"/>
    </row>
    <row r="428" spans="1:4" x14ac:dyDescent="0.45">
      <c r="A428" s="11"/>
      <c r="B428" s="11"/>
      <c r="C428" s="11"/>
      <c r="D428" s="11"/>
    </row>
    <row r="429" spans="1:4" x14ac:dyDescent="0.45">
      <c r="A429" s="11"/>
      <c r="B429" s="11"/>
      <c r="C429" s="11"/>
      <c r="D429" s="11"/>
    </row>
    <row r="430" spans="1:4" x14ac:dyDescent="0.45">
      <c r="A430" s="11"/>
      <c r="B430" s="11"/>
      <c r="C430" s="11"/>
      <c r="D430" s="11"/>
    </row>
    <row r="431" spans="1:4" x14ac:dyDescent="0.45">
      <c r="A431" s="11"/>
      <c r="B431" s="11"/>
      <c r="C431" s="11"/>
      <c r="D431" s="11"/>
    </row>
    <row r="432" spans="1:4" x14ac:dyDescent="0.45">
      <c r="A432" s="11"/>
      <c r="B432" s="11"/>
      <c r="C432" s="11"/>
      <c r="D432" s="11"/>
    </row>
    <row r="433" spans="1:4" x14ac:dyDescent="0.45">
      <c r="A433" s="11"/>
      <c r="B433" s="11"/>
      <c r="C433" s="11"/>
      <c r="D433" s="11"/>
    </row>
    <row r="434" spans="1:4" x14ac:dyDescent="0.45">
      <c r="A434" s="11"/>
      <c r="B434" s="11"/>
      <c r="C434" s="11"/>
      <c r="D434" s="11"/>
    </row>
    <row r="435" spans="1:4" x14ac:dyDescent="0.45">
      <c r="A435" s="11"/>
      <c r="B435" s="11"/>
      <c r="C435" s="11"/>
      <c r="D435" s="11"/>
    </row>
    <row r="436" spans="1:4" x14ac:dyDescent="0.45">
      <c r="A436" s="11"/>
      <c r="B436" s="11"/>
      <c r="C436" s="11"/>
      <c r="D436" s="11"/>
    </row>
    <row r="437" spans="1:4" x14ac:dyDescent="0.45">
      <c r="A437" s="11"/>
      <c r="B437" s="11"/>
      <c r="C437" s="11"/>
      <c r="D437" s="11"/>
    </row>
    <row r="438" spans="1:4" x14ac:dyDescent="0.45">
      <c r="A438" s="11"/>
      <c r="B438" s="11"/>
      <c r="C438" s="11"/>
      <c r="D438" s="11"/>
    </row>
    <row r="439" spans="1:4" x14ac:dyDescent="0.45">
      <c r="A439" s="11"/>
      <c r="B439" s="11"/>
      <c r="C439" s="11"/>
      <c r="D439" s="11"/>
    </row>
    <row r="440" spans="1:4" x14ac:dyDescent="0.45">
      <c r="A440" s="11"/>
      <c r="B440" s="11"/>
      <c r="C440" s="11"/>
      <c r="D440" s="11"/>
    </row>
    <row r="441" spans="1:4" x14ac:dyDescent="0.45">
      <c r="A441" s="11"/>
      <c r="B441" s="11"/>
      <c r="C441" s="11"/>
      <c r="D441" s="11"/>
    </row>
    <row r="442" spans="1:4" x14ac:dyDescent="0.45">
      <c r="A442" s="11"/>
      <c r="B442" s="11"/>
      <c r="C442" s="11"/>
      <c r="D442" s="11"/>
    </row>
    <row r="443" spans="1:4" x14ac:dyDescent="0.45">
      <c r="A443" s="11"/>
      <c r="B443" s="11"/>
      <c r="C443" s="11"/>
      <c r="D443" s="11"/>
    </row>
    <row r="444" spans="1:4" x14ac:dyDescent="0.45">
      <c r="A444" s="11"/>
      <c r="B444" s="11"/>
      <c r="C444" s="11"/>
      <c r="D444" s="11"/>
    </row>
    <row r="445" spans="1:4" x14ac:dyDescent="0.45">
      <c r="A445" s="11"/>
      <c r="B445" s="11"/>
      <c r="C445" s="11"/>
      <c r="D445" s="11"/>
    </row>
    <row r="446" spans="1:4" x14ac:dyDescent="0.45">
      <c r="A446" s="11"/>
      <c r="B446" s="11"/>
      <c r="C446" s="11"/>
      <c r="D446" s="11"/>
    </row>
    <row r="447" spans="1:4" x14ac:dyDescent="0.45">
      <c r="A447" s="11"/>
      <c r="B447" s="11"/>
      <c r="C447" s="11"/>
      <c r="D447" s="11"/>
    </row>
    <row r="448" spans="1:4" x14ac:dyDescent="0.45">
      <c r="A448" s="11"/>
      <c r="B448" s="11"/>
      <c r="C448" s="11"/>
      <c r="D448" s="11"/>
    </row>
    <row r="449" spans="1:4" x14ac:dyDescent="0.45">
      <c r="A449" s="11"/>
      <c r="B449" s="11"/>
      <c r="C449" s="11"/>
      <c r="D449" s="11"/>
    </row>
    <row r="450" spans="1:4" x14ac:dyDescent="0.45">
      <c r="A450" s="11"/>
      <c r="B450" s="11"/>
      <c r="C450" s="11"/>
      <c r="D450" s="11"/>
    </row>
    <row r="451" spans="1:4" x14ac:dyDescent="0.45">
      <c r="A451" s="11"/>
      <c r="B451" s="11"/>
      <c r="C451" s="11"/>
      <c r="D451" s="11"/>
    </row>
    <row r="452" spans="1:4" x14ac:dyDescent="0.45">
      <c r="A452" s="11"/>
      <c r="B452" s="11"/>
      <c r="C452" s="11"/>
      <c r="D452" s="11"/>
    </row>
    <row r="453" spans="1:4" x14ac:dyDescent="0.45">
      <c r="A453" s="11"/>
      <c r="B453" s="11"/>
      <c r="C453" s="11"/>
      <c r="D453" s="11"/>
    </row>
    <row r="454" spans="1:4" x14ac:dyDescent="0.45">
      <c r="A454" s="11"/>
      <c r="B454" s="11"/>
      <c r="C454" s="11"/>
      <c r="D454" s="11"/>
    </row>
    <row r="455" spans="1:4" x14ac:dyDescent="0.45">
      <c r="A455" s="11"/>
      <c r="B455" s="11"/>
      <c r="C455" s="11"/>
      <c r="D455" s="11"/>
    </row>
    <row r="456" spans="1:4" x14ac:dyDescent="0.45">
      <c r="A456" s="11"/>
      <c r="B456" s="11"/>
      <c r="C456" s="11"/>
      <c r="D456" s="11"/>
    </row>
    <row r="457" spans="1:4" x14ac:dyDescent="0.45">
      <c r="A457" s="11"/>
      <c r="B457" s="11"/>
      <c r="C457" s="11"/>
      <c r="D457" s="11"/>
    </row>
    <row r="458" spans="1:4" x14ac:dyDescent="0.45">
      <c r="A458" s="11"/>
      <c r="B458" s="11"/>
      <c r="C458" s="11"/>
      <c r="D458" s="11"/>
    </row>
    <row r="459" spans="1:4" x14ac:dyDescent="0.45">
      <c r="A459" s="11"/>
      <c r="B459" s="11"/>
      <c r="C459" s="11"/>
      <c r="D459" s="11"/>
    </row>
    <row r="460" spans="1:4" x14ac:dyDescent="0.45">
      <c r="A460" s="11"/>
      <c r="B460" s="11"/>
      <c r="C460" s="11"/>
      <c r="D460" s="11"/>
    </row>
    <row r="461" spans="1:4" x14ac:dyDescent="0.45">
      <c r="A461" s="11"/>
      <c r="B461" s="11"/>
      <c r="C461" s="11"/>
      <c r="D461" s="11"/>
    </row>
    <row r="462" spans="1:4" x14ac:dyDescent="0.45">
      <c r="A462" s="11"/>
      <c r="B462" s="11"/>
      <c r="C462" s="11"/>
      <c r="D462" s="11"/>
    </row>
    <row r="463" spans="1:4" x14ac:dyDescent="0.45">
      <c r="A463" s="11"/>
      <c r="B463" s="11"/>
      <c r="C463" s="11"/>
      <c r="D463" s="11"/>
    </row>
    <row r="464" spans="1:4" x14ac:dyDescent="0.45">
      <c r="A464" s="11"/>
      <c r="B464" s="11"/>
      <c r="C464" s="11"/>
      <c r="D464" s="11"/>
    </row>
    <row r="465" spans="1:4" x14ac:dyDescent="0.45">
      <c r="A465" s="11"/>
      <c r="B465" s="11"/>
      <c r="C465" s="11"/>
      <c r="D465" s="11"/>
    </row>
    <row r="466" spans="1:4" x14ac:dyDescent="0.45">
      <c r="A466" s="11"/>
      <c r="B466" s="11"/>
      <c r="C466" s="11"/>
      <c r="D466" s="11"/>
    </row>
    <row r="467" spans="1:4" x14ac:dyDescent="0.45">
      <c r="A467" s="11"/>
      <c r="B467" s="11"/>
      <c r="C467" s="11"/>
      <c r="D467" s="11"/>
    </row>
    <row r="468" spans="1:4" x14ac:dyDescent="0.45">
      <c r="A468" s="11"/>
      <c r="B468" s="11"/>
      <c r="C468" s="11"/>
      <c r="D468" s="11"/>
    </row>
    <row r="469" spans="1:4" x14ac:dyDescent="0.45">
      <c r="A469" s="11"/>
      <c r="B469" s="11"/>
      <c r="C469" s="11"/>
      <c r="D469" s="11"/>
    </row>
    <row r="470" spans="1:4" x14ac:dyDescent="0.45">
      <c r="A470" s="11"/>
      <c r="B470" s="11"/>
      <c r="C470" s="11"/>
      <c r="D470" s="11"/>
    </row>
    <row r="471" spans="1:4" x14ac:dyDescent="0.45">
      <c r="A471" s="11"/>
      <c r="B471" s="11"/>
      <c r="C471" s="11"/>
      <c r="D471" s="11"/>
    </row>
    <row r="472" spans="1:4" x14ac:dyDescent="0.45">
      <c r="A472" s="11"/>
      <c r="B472" s="11"/>
      <c r="C472" s="11"/>
      <c r="D472" s="11"/>
    </row>
    <row r="473" spans="1:4" x14ac:dyDescent="0.45">
      <c r="A473" s="11"/>
      <c r="B473" s="11"/>
      <c r="C473" s="11"/>
      <c r="D473" s="11"/>
    </row>
    <row r="474" spans="1:4" x14ac:dyDescent="0.45">
      <c r="A474" s="11"/>
      <c r="B474" s="11"/>
      <c r="C474" s="11"/>
      <c r="D474" s="11"/>
    </row>
    <row r="475" spans="1:4" x14ac:dyDescent="0.45">
      <c r="A475" s="11"/>
      <c r="B475" s="11"/>
      <c r="C475" s="11"/>
      <c r="D475" s="11"/>
    </row>
    <row r="476" spans="1:4" x14ac:dyDescent="0.45">
      <c r="A476" s="11"/>
      <c r="B476" s="11"/>
      <c r="C476" s="11"/>
      <c r="D476" s="11"/>
    </row>
    <row r="477" spans="1:4" x14ac:dyDescent="0.45">
      <c r="A477" s="11"/>
      <c r="B477" s="11"/>
      <c r="C477" s="11"/>
      <c r="D477" s="11"/>
    </row>
    <row r="478" spans="1:4" x14ac:dyDescent="0.45">
      <c r="A478" s="11"/>
      <c r="B478" s="11"/>
      <c r="C478" s="11"/>
      <c r="D478" s="11"/>
    </row>
    <row r="479" spans="1:4" x14ac:dyDescent="0.45">
      <c r="A479" s="11"/>
      <c r="B479" s="11"/>
      <c r="C479" s="11"/>
      <c r="D479" s="11"/>
    </row>
    <row r="480" spans="1:4" x14ac:dyDescent="0.45">
      <c r="A480" s="11"/>
      <c r="B480" s="11"/>
      <c r="C480" s="11"/>
      <c r="D480" s="11"/>
    </row>
    <row r="481" spans="1:4" x14ac:dyDescent="0.45">
      <c r="A481" s="11"/>
      <c r="B481" s="11"/>
      <c r="C481" s="11"/>
      <c r="D481" s="11"/>
    </row>
    <row r="482" spans="1:4" x14ac:dyDescent="0.45">
      <c r="A482" s="11"/>
      <c r="B482" s="11"/>
      <c r="C482" s="11"/>
      <c r="D482" s="11"/>
    </row>
    <row r="483" spans="1:4" x14ac:dyDescent="0.45">
      <c r="A483" s="11"/>
      <c r="B483" s="11"/>
      <c r="C483" s="11"/>
      <c r="D483" s="11"/>
    </row>
    <row r="484" spans="1:4" x14ac:dyDescent="0.45">
      <c r="A484" s="11"/>
      <c r="B484" s="11"/>
      <c r="C484" s="11"/>
      <c r="D484" s="11"/>
    </row>
    <row r="485" spans="1:4" x14ac:dyDescent="0.45">
      <c r="A485" s="11"/>
      <c r="B485" s="11"/>
      <c r="C485" s="11"/>
      <c r="D485" s="11"/>
    </row>
    <row r="486" spans="1:4" x14ac:dyDescent="0.45">
      <c r="A486" s="11"/>
      <c r="B486" s="11"/>
      <c r="C486" s="11"/>
      <c r="D486" s="11"/>
    </row>
    <row r="487" spans="1:4" x14ac:dyDescent="0.45">
      <c r="A487" s="11"/>
      <c r="B487" s="11"/>
      <c r="C487" s="11"/>
      <c r="D487" s="11"/>
    </row>
    <row r="488" spans="1:4" x14ac:dyDescent="0.45">
      <c r="A488" s="11"/>
      <c r="B488" s="11"/>
      <c r="C488" s="11"/>
      <c r="D488" s="11"/>
    </row>
    <row r="489" spans="1:4" x14ac:dyDescent="0.45">
      <c r="A489" s="11"/>
      <c r="B489" s="11"/>
      <c r="C489" s="11"/>
      <c r="D489" s="11"/>
    </row>
    <row r="490" spans="1:4" x14ac:dyDescent="0.45">
      <c r="A490" s="11"/>
      <c r="B490" s="11"/>
      <c r="C490" s="11"/>
      <c r="D490" s="11"/>
    </row>
    <row r="491" spans="1:4" x14ac:dyDescent="0.45">
      <c r="A491" s="11"/>
      <c r="B491" s="11"/>
      <c r="C491" s="11"/>
      <c r="D491" s="11"/>
    </row>
    <row r="492" spans="1:4" x14ac:dyDescent="0.45">
      <c r="A492" s="11"/>
      <c r="B492" s="11"/>
      <c r="C492" s="11"/>
      <c r="D492" s="11"/>
    </row>
    <row r="493" spans="1:4" x14ac:dyDescent="0.45">
      <c r="A493" s="11"/>
      <c r="B493" s="11"/>
      <c r="C493" s="11"/>
      <c r="D493" s="11"/>
    </row>
    <row r="494" spans="1:4" x14ac:dyDescent="0.45">
      <c r="A494" s="11"/>
      <c r="B494" s="11"/>
      <c r="C494" s="11"/>
      <c r="D494" s="11"/>
    </row>
    <row r="495" spans="1:4" x14ac:dyDescent="0.45">
      <c r="A495" s="11"/>
      <c r="B495" s="11"/>
      <c r="C495" s="11"/>
      <c r="D495" s="11"/>
    </row>
    <row r="496" spans="1:4" x14ac:dyDescent="0.45">
      <c r="A496" s="11"/>
      <c r="B496" s="11"/>
      <c r="C496" s="11"/>
      <c r="D496" s="11"/>
    </row>
    <row r="497" spans="1:4" x14ac:dyDescent="0.45">
      <c r="A497" s="11"/>
      <c r="B497" s="11"/>
      <c r="C497" s="11"/>
      <c r="D497" s="11"/>
    </row>
    <row r="498" spans="1:4" x14ac:dyDescent="0.45">
      <c r="A498" s="11"/>
      <c r="B498" s="11"/>
      <c r="C498" s="11"/>
      <c r="D498" s="11"/>
    </row>
    <row r="499" spans="1:4" x14ac:dyDescent="0.45">
      <c r="A499" s="11"/>
      <c r="B499" s="11"/>
      <c r="C499" s="11"/>
      <c r="D499" s="11"/>
    </row>
    <row r="500" spans="1:4" x14ac:dyDescent="0.45">
      <c r="A500" s="11"/>
      <c r="B500" s="11"/>
      <c r="C500" s="11"/>
      <c r="D500" s="11"/>
    </row>
    <row r="501" spans="1:4" x14ac:dyDescent="0.45">
      <c r="A501" s="11"/>
      <c r="B501" s="11"/>
      <c r="C501" s="11"/>
      <c r="D501" s="11"/>
    </row>
    <row r="502" spans="1:4" x14ac:dyDescent="0.45">
      <c r="A502" s="11"/>
      <c r="B502" s="11"/>
      <c r="C502" s="11"/>
      <c r="D502" s="11"/>
    </row>
    <row r="503" spans="1:4" x14ac:dyDescent="0.45">
      <c r="A503" s="11"/>
      <c r="B503" s="11"/>
      <c r="C503" s="11"/>
      <c r="D503" s="11"/>
    </row>
    <row r="504" spans="1:4" x14ac:dyDescent="0.45">
      <c r="A504" s="11"/>
      <c r="B504" s="11"/>
      <c r="C504" s="11"/>
      <c r="D504" s="11"/>
    </row>
    <row r="505" spans="1:4" x14ac:dyDescent="0.45">
      <c r="A505" s="11"/>
      <c r="B505" s="11"/>
      <c r="C505" s="11"/>
      <c r="D505" s="11"/>
    </row>
    <row r="506" spans="1:4" x14ac:dyDescent="0.45">
      <c r="A506" s="11"/>
      <c r="B506" s="11"/>
      <c r="C506" s="11"/>
      <c r="D506" s="11"/>
    </row>
    <row r="507" spans="1:4" x14ac:dyDescent="0.45">
      <c r="A507" s="11"/>
      <c r="B507" s="11"/>
      <c r="C507" s="11"/>
      <c r="D507" s="11"/>
    </row>
    <row r="508" spans="1:4" x14ac:dyDescent="0.45">
      <c r="A508" s="11"/>
      <c r="B508" s="11"/>
      <c r="C508" s="11"/>
      <c r="D508" s="11"/>
    </row>
    <row r="509" spans="1:4" x14ac:dyDescent="0.45">
      <c r="A509" s="11"/>
      <c r="B509" s="11"/>
      <c r="C509" s="11"/>
      <c r="D509" s="11"/>
    </row>
    <row r="510" spans="1:4" x14ac:dyDescent="0.45">
      <c r="A510" s="11"/>
      <c r="B510" s="11"/>
      <c r="C510" s="11"/>
      <c r="D510" s="11"/>
    </row>
    <row r="511" spans="1:4" x14ac:dyDescent="0.45">
      <c r="A511" s="11"/>
      <c r="B511" s="11"/>
      <c r="C511" s="11"/>
      <c r="D511" s="11"/>
    </row>
    <row r="512" spans="1:4" x14ac:dyDescent="0.45">
      <c r="A512" s="11"/>
      <c r="B512" s="11"/>
      <c r="C512" s="11"/>
      <c r="D512" s="11"/>
    </row>
    <row r="513" spans="1:4" x14ac:dyDescent="0.45">
      <c r="A513" s="11"/>
      <c r="B513" s="11"/>
      <c r="C513" s="11"/>
      <c r="D513" s="11"/>
    </row>
    <row r="514" spans="1:4" x14ac:dyDescent="0.45">
      <c r="A514" s="11"/>
      <c r="B514" s="11"/>
      <c r="C514" s="11"/>
      <c r="D514" s="11"/>
    </row>
    <row r="515" spans="1:4" x14ac:dyDescent="0.45">
      <c r="A515" s="11"/>
      <c r="B515" s="11"/>
      <c r="C515" s="11"/>
      <c r="D515" s="11"/>
    </row>
    <row r="516" spans="1:4" x14ac:dyDescent="0.45">
      <c r="A516" s="11"/>
      <c r="B516" s="11"/>
      <c r="C516" s="11"/>
      <c r="D516" s="11"/>
    </row>
    <row r="517" spans="1:4" x14ac:dyDescent="0.45">
      <c r="A517" s="11"/>
      <c r="B517" s="11"/>
      <c r="C517" s="11"/>
      <c r="D517" s="11"/>
    </row>
    <row r="518" spans="1:4" x14ac:dyDescent="0.45">
      <c r="A518" s="11"/>
      <c r="B518" s="11"/>
      <c r="C518" s="11"/>
      <c r="D518" s="11"/>
    </row>
    <row r="519" spans="1:4" x14ac:dyDescent="0.45">
      <c r="A519" s="11"/>
      <c r="B519" s="11"/>
      <c r="C519" s="11"/>
      <c r="D519" s="11"/>
    </row>
    <row r="520" spans="1:4" x14ac:dyDescent="0.45">
      <c r="A520" s="11"/>
      <c r="B520" s="11"/>
      <c r="C520" s="11"/>
      <c r="D520" s="11"/>
    </row>
    <row r="521" spans="1:4" x14ac:dyDescent="0.45">
      <c r="A521" s="11"/>
      <c r="B521" s="11"/>
      <c r="C521" s="11"/>
      <c r="D521" s="11"/>
    </row>
    <row r="522" spans="1:4" x14ac:dyDescent="0.45">
      <c r="A522" s="11"/>
      <c r="B522" s="11"/>
      <c r="C522" s="11"/>
      <c r="D522" s="11"/>
    </row>
    <row r="523" spans="1:4" x14ac:dyDescent="0.45">
      <c r="A523" s="11"/>
      <c r="B523" s="11"/>
      <c r="C523" s="11"/>
      <c r="D523" s="11"/>
    </row>
    <row r="524" spans="1:4" x14ac:dyDescent="0.45">
      <c r="A524" s="11"/>
      <c r="B524" s="11"/>
      <c r="C524" s="11"/>
      <c r="D524" s="11"/>
    </row>
    <row r="525" spans="1:4" x14ac:dyDescent="0.45">
      <c r="A525" s="11"/>
      <c r="B525" s="11"/>
      <c r="C525" s="11"/>
      <c r="D525" s="11"/>
    </row>
    <row r="526" spans="1:4" x14ac:dyDescent="0.45">
      <c r="A526" s="11"/>
      <c r="B526" s="11"/>
      <c r="C526" s="11"/>
      <c r="D526" s="11"/>
    </row>
    <row r="527" spans="1:4" x14ac:dyDescent="0.45">
      <c r="A527" s="11"/>
      <c r="B527" s="11"/>
      <c r="C527" s="11"/>
      <c r="D527" s="11"/>
    </row>
    <row r="528" spans="1:4" x14ac:dyDescent="0.45">
      <c r="A528" s="11"/>
      <c r="B528" s="11"/>
      <c r="C528" s="11"/>
      <c r="D528" s="11"/>
    </row>
    <row r="529" spans="1:4" x14ac:dyDescent="0.45">
      <c r="A529" s="11"/>
      <c r="B529" s="11"/>
      <c r="C529" s="11"/>
      <c r="D529" s="11"/>
    </row>
    <row r="530" spans="1:4" x14ac:dyDescent="0.45">
      <c r="A530" s="11"/>
      <c r="B530" s="11"/>
      <c r="C530" s="11"/>
      <c r="D530" s="11"/>
    </row>
    <row r="531" spans="1:4" x14ac:dyDescent="0.45">
      <c r="A531" s="11"/>
      <c r="B531" s="11"/>
      <c r="C531" s="11"/>
      <c r="D531" s="11"/>
    </row>
    <row r="532" spans="1:4" x14ac:dyDescent="0.45">
      <c r="A532" s="11"/>
      <c r="B532" s="11"/>
      <c r="C532" s="11"/>
      <c r="D532" s="11"/>
    </row>
    <row r="533" spans="1:4" x14ac:dyDescent="0.45">
      <c r="A533" s="11"/>
      <c r="B533" s="11"/>
      <c r="C533" s="11"/>
      <c r="D533" s="11"/>
    </row>
    <row r="534" spans="1:4" x14ac:dyDescent="0.45">
      <c r="A534" s="11"/>
      <c r="B534" s="11"/>
      <c r="C534" s="11"/>
      <c r="D534" s="11"/>
    </row>
    <row r="535" spans="1:4" x14ac:dyDescent="0.45">
      <c r="A535" s="11"/>
      <c r="B535" s="11"/>
      <c r="C535" s="11"/>
      <c r="D535" s="11"/>
    </row>
    <row r="536" spans="1:4" x14ac:dyDescent="0.45">
      <c r="A536" s="11"/>
      <c r="B536" s="11"/>
      <c r="C536" s="11"/>
      <c r="D536" s="11"/>
    </row>
    <row r="537" spans="1:4" x14ac:dyDescent="0.45">
      <c r="A537" s="11"/>
      <c r="B537" s="11"/>
      <c r="C537" s="11"/>
      <c r="D537" s="11"/>
    </row>
    <row r="538" spans="1:4" x14ac:dyDescent="0.45">
      <c r="A538" s="11"/>
      <c r="B538" s="11"/>
      <c r="C538" s="11"/>
      <c r="D538" s="11"/>
    </row>
    <row r="539" spans="1:4" x14ac:dyDescent="0.45">
      <c r="A539" s="11"/>
      <c r="B539" s="11"/>
      <c r="C539" s="11"/>
      <c r="D539" s="11"/>
    </row>
    <row r="540" spans="1:4" x14ac:dyDescent="0.45">
      <c r="A540" s="11"/>
      <c r="B540" s="11"/>
      <c r="C540" s="11"/>
      <c r="D540" s="11"/>
    </row>
    <row r="541" spans="1:4" x14ac:dyDescent="0.45">
      <c r="A541" s="11"/>
      <c r="B541" s="11"/>
      <c r="C541" s="11"/>
      <c r="D541" s="11"/>
    </row>
    <row r="542" spans="1:4" x14ac:dyDescent="0.45">
      <c r="A542" s="11"/>
      <c r="B542" s="11"/>
      <c r="C542" s="11"/>
      <c r="D542" s="11"/>
    </row>
    <row r="543" spans="1:4" x14ac:dyDescent="0.45">
      <c r="A543" s="11"/>
      <c r="B543" s="11"/>
      <c r="C543" s="11"/>
      <c r="D543" s="11"/>
    </row>
    <row r="544" spans="1:4" x14ac:dyDescent="0.45">
      <c r="A544" s="11"/>
      <c r="B544" s="11"/>
      <c r="C544" s="11"/>
      <c r="D544" s="11"/>
    </row>
    <row r="545" spans="1:4" x14ac:dyDescent="0.45">
      <c r="A545" s="11"/>
      <c r="B545" s="11"/>
      <c r="C545" s="11"/>
      <c r="D545" s="11"/>
    </row>
    <row r="546" spans="1:4" x14ac:dyDescent="0.45">
      <c r="A546" s="11"/>
      <c r="B546" s="11"/>
      <c r="C546" s="11"/>
      <c r="D546" s="11"/>
    </row>
    <row r="547" spans="1:4" x14ac:dyDescent="0.45">
      <c r="A547" s="11"/>
      <c r="B547" s="11"/>
      <c r="C547" s="11"/>
      <c r="D547" s="11"/>
    </row>
    <row r="548" spans="1:4" x14ac:dyDescent="0.45">
      <c r="A548" s="11"/>
      <c r="B548" s="11"/>
      <c r="C548" s="11"/>
      <c r="D548" s="11"/>
    </row>
    <row r="549" spans="1:4" x14ac:dyDescent="0.45">
      <c r="A549" s="11"/>
      <c r="B549" s="11"/>
      <c r="C549" s="11"/>
      <c r="D549" s="11"/>
    </row>
    <row r="550" spans="1:4" x14ac:dyDescent="0.45">
      <c r="A550" s="11"/>
      <c r="B550" s="11"/>
      <c r="C550" s="11"/>
      <c r="D550" s="11"/>
    </row>
    <row r="551" spans="1:4" x14ac:dyDescent="0.45">
      <c r="A551" s="11"/>
      <c r="B551" s="11"/>
      <c r="C551" s="11"/>
      <c r="D551" s="11"/>
    </row>
    <row r="552" spans="1:4" x14ac:dyDescent="0.45">
      <c r="A552" s="11"/>
      <c r="B552" s="11"/>
      <c r="C552" s="11"/>
      <c r="D552" s="11"/>
    </row>
    <row r="553" spans="1:4" x14ac:dyDescent="0.45">
      <c r="A553" s="11"/>
      <c r="B553" s="11"/>
      <c r="C553" s="11"/>
      <c r="D553" s="11"/>
    </row>
    <row r="554" spans="1:4" x14ac:dyDescent="0.45">
      <c r="A554" s="11"/>
      <c r="B554" s="11"/>
      <c r="C554" s="11"/>
      <c r="D554" s="11"/>
    </row>
    <row r="555" spans="1:4" x14ac:dyDescent="0.45">
      <c r="A555" s="11"/>
      <c r="B555" s="11"/>
      <c r="C555" s="11"/>
      <c r="D555" s="11"/>
    </row>
    <row r="556" spans="1:4" x14ac:dyDescent="0.45">
      <c r="A556" s="11"/>
      <c r="B556" s="11"/>
      <c r="C556" s="11"/>
      <c r="D556" s="11"/>
    </row>
    <row r="557" spans="1:4" x14ac:dyDescent="0.45">
      <c r="A557" s="11"/>
      <c r="B557" s="11"/>
      <c r="C557" s="11"/>
      <c r="D557" s="11"/>
    </row>
    <row r="558" spans="1:4" x14ac:dyDescent="0.45">
      <c r="A558" s="11"/>
      <c r="B558" s="11"/>
      <c r="C558" s="11"/>
      <c r="D558" s="11"/>
    </row>
    <row r="559" spans="1:4" x14ac:dyDescent="0.45">
      <c r="A559" s="11"/>
      <c r="B559" s="11"/>
      <c r="C559" s="11"/>
      <c r="D559" s="11"/>
    </row>
    <row r="560" spans="1:4" x14ac:dyDescent="0.45">
      <c r="A560" s="11"/>
      <c r="B560" s="11"/>
      <c r="C560" s="11"/>
      <c r="D560" s="11"/>
    </row>
    <row r="561" spans="1:4" x14ac:dyDescent="0.45">
      <c r="A561" s="11"/>
      <c r="B561" s="11"/>
      <c r="C561" s="11"/>
      <c r="D561" s="11"/>
    </row>
    <row r="562" spans="1:4" x14ac:dyDescent="0.45">
      <c r="A562" s="11"/>
      <c r="B562" s="11"/>
      <c r="C562" s="11"/>
      <c r="D562" s="11"/>
    </row>
    <row r="563" spans="1:4" x14ac:dyDescent="0.45">
      <c r="A563" s="11"/>
      <c r="B563" s="11"/>
      <c r="C563" s="11"/>
      <c r="D563" s="11"/>
    </row>
    <row r="564" spans="1:4" x14ac:dyDescent="0.45">
      <c r="A564" s="11"/>
      <c r="B564" s="11"/>
      <c r="C564" s="11"/>
      <c r="D564" s="11"/>
    </row>
    <row r="565" spans="1:4" x14ac:dyDescent="0.45">
      <c r="A565" s="11"/>
      <c r="B565" s="11"/>
      <c r="C565" s="11"/>
      <c r="D565" s="11"/>
    </row>
    <row r="566" spans="1:4" x14ac:dyDescent="0.45">
      <c r="A566" s="11"/>
      <c r="B566" s="11"/>
      <c r="C566" s="11"/>
      <c r="D566" s="11"/>
    </row>
    <row r="567" spans="1:4" x14ac:dyDescent="0.45">
      <c r="A567" s="11"/>
      <c r="B567" s="11"/>
      <c r="C567" s="11"/>
      <c r="D567" s="11"/>
    </row>
    <row r="568" spans="1:4" x14ac:dyDescent="0.45">
      <c r="A568" s="11"/>
      <c r="B568" s="11"/>
      <c r="C568" s="11"/>
      <c r="D568" s="11"/>
    </row>
    <row r="569" spans="1:4" x14ac:dyDescent="0.45">
      <c r="A569" s="11"/>
      <c r="B569" s="11"/>
      <c r="C569" s="11"/>
      <c r="D569" s="11"/>
    </row>
    <row r="570" spans="1:4" x14ac:dyDescent="0.45">
      <c r="A570" s="11"/>
      <c r="B570" s="11"/>
      <c r="C570" s="11"/>
      <c r="D570" s="11"/>
    </row>
    <row r="571" spans="1:4" x14ac:dyDescent="0.45">
      <c r="A571" s="11"/>
      <c r="B571" s="11"/>
      <c r="C571" s="11"/>
      <c r="D571" s="11"/>
    </row>
    <row r="572" spans="1:4" x14ac:dyDescent="0.45">
      <c r="A572" s="11"/>
      <c r="B572" s="11"/>
      <c r="C572" s="11"/>
      <c r="D572" s="11"/>
    </row>
    <row r="573" spans="1:4" x14ac:dyDescent="0.45">
      <c r="A573" s="11"/>
      <c r="B573" s="11"/>
      <c r="C573" s="11"/>
      <c r="D573" s="11"/>
    </row>
    <row r="574" spans="1:4" x14ac:dyDescent="0.45">
      <c r="A574" s="11"/>
      <c r="B574" s="11"/>
      <c r="C574" s="11"/>
      <c r="D574" s="11"/>
    </row>
    <row r="575" spans="1:4" x14ac:dyDescent="0.45">
      <c r="A575" s="11"/>
      <c r="B575" s="11"/>
      <c r="C575" s="11"/>
      <c r="D575" s="11"/>
    </row>
    <row r="576" spans="1:4" x14ac:dyDescent="0.45">
      <c r="A576" s="11"/>
      <c r="B576" s="11"/>
      <c r="C576" s="11"/>
      <c r="D576" s="11"/>
    </row>
    <row r="577" spans="1:4" x14ac:dyDescent="0.45">
      <c r="A577" s="11"/>
      <c r="B577" s="11"/>
      <c r="C577" s="11"/>
      <c r="D577" s="11"/>
    </row>
    <row r="578" spans="1:4" x14ac:dyDescent="0.45">
      <c r="A578" s="11"/>
      <c r="B578" s="11"/>
      <c r="C578" s="11"/>
      <c r="D578" s="11"/>
    </row>
    <row r="579" spans="1:4" x14ac:dyDescent="0.45">
      <c r="A579" s="11"/>
      <c r="B579" s="11"/>
      <c r="C579" s="11"/>
      <c r="D579" s="11"/>
    </row>
    <row r="580" spans="1:4" x14ac:dyDescent="0.45">
      <c r="A580" s="11"/>
      <c r="B580" s="11"/>
      <c r="C580" s="11"/>
      <c r="D580" s="11"/>
    </row>
    <row r="581" spans="1:4" x14ac:dyDescent="0.45">
      <c r="A581" s="11"/>
      <c r="B581" s="11"/>
      <c r="C581" s="11"/>
      <c r="D581" s="11"/>
    </row>
    <row r="582" spans="1:4" x14ac:dyDescent="0.45">
      <c r="A582" s="11"/>
      <c r="B582" s="11"/>
      <c r="C582" s="11"/>
      <c r="D582" s="11"/>
    </row>
    <row r="583" spans="1:4" x14ac:dyDescent="0.45">
      <c r="A583" s="11"/>
      <c r="B583" s="11"/>
      <c r="C583" s="11"/>
      <c r="D583" s="11"/>
    </row>
    <row r="584" spans="1:4" x14ac:dyDescent="0.45">
      <c r="A584" s="11"/>
      <c r="B584" s="11"/>
      <c r="C584" s="11"/>
      <c r="D584" s="11"/>
    </row>
    <row r="585" spans="1:4" x14ac:dyDescent="0.45">
      <c r="A585" s="11"/>
      <c r="B585" s="11"/>
      <c r="C585" s="11"/>
      <c r="D585" s="11"/>
    </row>
    <row r="586" spans="1:4" x14ac:dyDescent="0.45">
      <c r="A586" s="11"/>
      <c r="B586" s="11"/>
      <c r="C586" s="11"/>
      <c r="D586" s="11"/>
    </row>
    <row r="587" spans="1:4" x14ac:dyDescent="0.45">
      <c r="A587" s="11"/>
      <c r="B587" s="11"/>
      <c r="C587" s="11"/>
      <c r="D587" s="11"/>
    </row>
    <row r="588" spans="1:4" x14ac:dyDescent="0.45">
      <c r="A588" s="11"/>
      <c r="B588" s="11"/>
      <c r="C588" s="11"/>
      <c r="D588" s="11"/>
    </row>
    <row r="589" spans="1:4" x14ac:dyDescent="0.45">
      <c r="A589" s="11"/>
      <c r="B589" s="11"/>
      <c r="C589" s="11"/>
      <c r="D589" s="11"/>
    </row>
    <row r="590" spans="1:4" x14ac:dyDescent="0.45">
      <c r="A590" s="11"/>
      <c r="B590" s="11"/>
      <c r="C590" s="11"/>
      <c r="D590" s="11"/>
    </row>
    <row r="591" spans="1:4" x14ac:dyDescent="0.45">
      <c r="A591" s="11"/>
      <c r="B591" s="11"/>
      <c r="C591" s="11"/>
      <c r="D591" s="11"/>
    </row>
    <row r="592" spans="1:4" x14ac:dyDescent="0.45">
      <c r="A592" s="11"/>
      <c r="B592" s="11"/>
      <c r="C592" s="11"/>
      <c r="D592" s="11"/>
    </row>
    <row r="593" spans="1:4" x14ac:dyDescent="0.45">
      <c r="A593" s="11"/>
      <c r="B593" s="11"/>
      <c r="C593" s="11"/>
      <c r="D593" s="11"/>
    </row>
    <row r="594" spans="1:4" x14ac:dyDescent="0.45">
      <c r="A594" s="11"/>
      <c r="B594" s="11"/>
      <c r="C594" s="11"/>
      <c r="D594" s="11"/>
    </row>
    <row r="595" spans="1:4" x14ac:dyDescent="0.45">
      <c r="A595" s="11"/>
      <c r="B595" s="11"/>
      <c r="C595" s="11"/>
      <c r="D595" s="11"/>
    </row>
    <row r="596" spans="1:4" x14ac:dyDescent="0.45">
      <c r="A596" s="11"/>
      <c r="B596" s="11"/>
      <c r="C596" s="11"/>
      <c r="D596" s="11"/>
    </row>
    <row r="597" spans="1:4" x14ac:dyDescent="0.45">
      <c r="A597" s="11"/>
      <c r="B597" s="11"/>
      <c r="C597" s="11"/>
      <c r="D597" s="11"/>
    </row>
    <row r="598" spans="1:4" x14ac:dyDescent="0.45">
      <c r="A598" s="11"/>
      <c r="B598" s="11"/>
      <c r="C598" s="11"/>
      <c r="D598" s="11"/>
    </row>
    <row r="599" spans="1:4" x14ac:dyDescent="0.45">
      <c r="A599" s="11"/>
      <c r="B599" s="11"/>
      <c r="C599" s="11"/>
      <c r="D599" s="11"/>
    </row>
    <row r="600" spans="1:4" x14ac:dyDescent="0.45">
      <c r="A600" s="11"/>
      <c r="B600" s="11"/>
      <c r="C600" s="11"/>
      <c r="D600" s="11"/>
    </row>
    <row r="601" spans="1:4" x14ac:dyDescent="0.45">
      <c r="A601" s="11"/>
      <c r="B601" s="11"/>
      <c r="C601" s="11"/>
      <c r="D601" s="11"/>
    </row>
    <row r="602" spans="1:4" x14ac:dyDescent="0.45">
      <c r="A602" s="11"/>
      <c r="B602" s="11"/>
      <c r="C602" s="11"/>
      <c r="D602" s="11"/>
    </row>
    <row r="603" spans="1:4" x14ac:dyDescent="0.45">
      <c r="A603" s="11"/>
      <c r="B603" s="11"/>
      <c r="C603" s="11"/>
      <c r="D603" s="11"/>
    </row>
    <row r="604" spans="1:4" x14ac:dyDescent="0.45">
      <c r="A604" s="11"/>
      <c r="B604" s="11"/>
      <c r="C604" s="11"/>
      <c r="D604" s="11"/>
    </row>
    <row r="605" spans="1:4" x14ac:dyDescent="0.45">
      <c r="A605" s="11"/>
      <c r="B605" s="11"/>
      <c r="C605" s="11"/>
      <c r="D605" s="11"/>
    </row>
    <row r="606" spans="1:4" x14ac:dyDescent="0.45">
      <c r="A606" s="11"/>
      <c r="B606" s="11"/>
      <c r="C606" s="11"/>
      <c r="D606" s="11"/>
    </row>
    <row r="607" spans="1:4" x14ac:dyDescent="0.45">
      <c r="A607" s="11"/>
      <c r="B607" s="11"/>
      <c r="C607" s="11"/>
      <c r="D607" s="11"/>
    </row>
    <row r="608" spans="1:4" x14ac:dyDescent="0.45">
      <c r="A608" s="11"/>
      <c r="B608" s="11"/>
      <c r="C608" s="11"/>
      <c r="D608" s="11"/>
    </row>
    <row r="609" spans="1:4" x14ac:dyDescent="0.45">
      <c r="A609" s="11"/>
      <c r="B609" s="11"/>
      <c r="C609" s="11"/>
      <c r="D609" s="11"/>
    </row>
    <row r="610" spans="1:4" x14ac:dyDescent="0.45">
      <c r="A610" s="11"/>
      <c r="B610" s="11"/>
      <c r="C610" s="11"/>
      <c r="D610" s="11"/>
    </row>
    <row r="611" spans="1:4" x14ac:dyDescent="0.45">
      <c r="A611" s="11"/>
      <c r="B611" s="11"/>
      <c r="C611" s="11"/>
      <c r="D611" s="11"/>
    </row>
    <row r="612" spans="1:4" x14ac:dyDescent="0.45">
      <c r="A612" s="11"/>
      <c r="B612" s="11"/>
      <c r="C612" s="11"/>
      <c r="D612" s="11"/>
    </row>
    <row r="613" spans="1:4" x14ac:dyDescent="0.45">
      <c r="A613" s="11"/>
      <c r="B613" s="11"/>
      <c r="C613" s="11"/>
      <c r="D613" s="11"/>
    </row>
    <row r="614" spans="1:4" x14ac:dyDescent="0.45">
      <c r="A614" s="11"/>
      <c r="B614" s="11"/>
      <c r="C614" s="11"/>
      <c r="D614" s="11"/>
    </row>
    <row r="615" spans="1:4" x14ac:dyDescent="0.45">
      <c r="A615" s="11"/>
      <c r="B615" s="11"/>
      <c r="C615" s="11"/>
      <c r="D615" s="11"/>
    </row>
    <row r="616" spans="1:4" x14ac:dyDescent="0.45">
      <c r="A616" s="11"/>
      <c r="B616" s="11"/>
      <c r="C616" s="11"/>
      <c r="D616" s="11"/>
    </row>
    <row r="617" spans="1:4" x14ac:dyDescent="0.45">
      <c r="A617" s="11"/>
      <c r="B617" s="11"/>
      <c r="C617" s="11"/>
      <c r="D617" s="11"/>
    </row>
    <row r="618" spans="1:4" x14ac:dyDescent="0.45">
      <c r="A618" s="11"/>
      <c r="B618" s="11"/>
      <c r="C618" s="11"/>
      <c r="D618" s="11"/>
    </row>
    <row r="619" spans="1:4" x14ac:dyDescent="0.45">
      <c r="A619" s="11"/>
      <c r="B619" s="11"/>
      <c r="C619" s="11"/>
      <c r="D619" s="11"/>
    </row>
    <row r="620" spans="1:4" x14ac:dyDescent="0.45">
      <c r="A620" s="11"/>
      <c r="B620" s="11"/>
      <c r="C620" s="11"/>
      <c r="D620" s="11"/>
    </row>
    <row r="621" spans="1:4" x14ac:dyDescent="0.45">
      <c r="A621" s="11"/>
      <c r="B621" s="11"/>
      <c r="C621" s="11"/>
      <c r="D621" s="11"/>
    </row>
    <row r="622" spans="1:4" x14ac:dyDescent="0.45">
      <c r="A622" s="11"/>
      <c r="B622" s="11"/>
      <c r="C622" s="11"/>
      <c r="D622" s="11"/>
    </row>
    <row r="623" spans="1:4" x14ac:dyDescent="0.45">
      <c r="A623" s="11"/>
      <c r="B623" s="11"/>
      <c r="C623" s="11"/>
      <c r="D623" s="11"/>
    </row>
    <row r="624" spans="1:4" x14ac:dyDescent="0.45">
      <c r="A624" s="11"/>
      <c r="B624" s="11"/>
      <c r="C624" s="11"/>
      <c r="D624" s="11"/>
    </row>
    <row r="625" spans="1:4" x14ac:dyDescent="0.45">
      <c r="A625" s="11"/>
      <c r="B625" s="11"/>
      <c r="C625" s="11"/>
      <c r="D625" s="11"/>
    </row>
    <row r="626" spans="1:4" x14ac:dyDescent="0.45">
      <c r="A626" s="11"/>
      <c r="B626" s="11"/>
      <c r="C626" s="11"/>
      <c r="D626" s="11"/>
    </row>
    <row r="627" spans="1:4" x14ac:dyDescent="0.45">
      <c r="A627" s="11"/>
      <c r="B627" s="11"/>
      <c r="C627" s="11"/>
      <c r="D627" s="11"/>
    </row>
    <row r="628" spans="1:4" x14ac:dyDescent="0.45">
      <c r="A628" s="11"/>
      <c r="B628" s="11"/>
      <c r="C628" s="11"/>
      <c r="D628" s="11"/>
    </row>
    <row r="629" spans="1:4" x14ac:dyDescent="0.45">
      <c r="A629" s="11"/>
      <c r="B629" s="11"/>
      <c r="C629" s="11"/>
      <c r="D629" s="11"/>
    </row>
    <row r="630" spans="1:4" x14ac:dyDescent="0.45">
      <c r="A630" s="11"/>
      <c r="B630" s="11"/>
      <c r="C630" s="11"/>
      <c r="D630" s="11"/>
    </row>
    <row r="631" spans="1:4" x14ac:dyDescent="0.45">
      <c r="A631" s="11"/>
      <c r="B631" s="11"/>
      <c r="C631" s="11"/>
      <c r="D631" s="11"/>
    </row>
    <row r="632" spans="1:4" x14ac:dyDescent="0.45">
      <c r="A632" s="11"/>
      <c r="B632" s="11"/>
      <c r="C632" s="11"/>
      <c r="D632" s="11"/>
    </row>
    <row r="633" spans="1:4" x14ac:dyDescent="0.45">
      <c r="A633" s="11"/>
      <c r="B633" s="11"/>
      <c r="C633" s="11"/>
      <c r="D633" s="11"/>
    </row>
    <row r="634" spans="1:4" x14ac:dyDescent="0.45">
      <c r="A634" s="11"/>
      <c r="B634" s="11"/>
      <c r="C634" s="11"/>
      <c r="D634" s="11"/>
    </row>
    <row r="635" spans="1:4" x14ac:dyDescent="0.45">
      <c r="A635" s="11"/>
      <c r="B635" s="11"/>
      <c r="C635" s="11"/>
      <c r="D635" s="11"/>
    </row>
    <row r="636" spans="1:4" x14ac:dyDescent="0.45">
      <c r="A636" s="11"/>
      <c r="B636" s="11"/>
      <c r="C636" s="11"/>
      <c r="D636" s="11"/>
    </row>
    <row r="637" spans="1:4" x14ac:dyDescent="0.45">
      <c r="A637" s="11"/>
      <c r="B637" s="11"/>
      <c r="C637" s="11"/>
      <c r="D637" s="11"/>
    </row>
    <row r="638" spans="1:4" x14ac:dyDescent="0.45">
      <c r="A638" s="11"/>
      <c r="B638" s="11"/>
      <c r="C638" s="11"/>
      <c r="D638" s="11"/>
    </row>
    <row r="639" spans="1:4" x14ac:dyDescent="0.45">
      <c r="A639" s="11"/>
      <c r="B639" s="11"/>
      <c r="C639" s="11"/>
      <c r="D639" s="11"/>
    </row>
    <row r="640" spans="1:4" x14ac:dyDescent="0.45">
      <c r="A640" s="11"/>
      <c r="B640" s="11"/>
      <c r="C640" s="11"/>
      <c r="D640" s="11"/>
    </row>
    <row r="641" spans="1:4" x14ac:dyDescent="0.45">
      <c r="A641" s="11"/>
      <c r="B641" s="11"/>
      <c r="C641" s="11"/>
      <c r="D641" s="11"/>
    </row>
    <row r="642" spans="1:4" x14ac:dyDescent="0.45">
      <c r="A642" s="11"/>
      <c r="B642" s="11"/>
      <c r="C642" s="11"/>
      <c r="D642" s="11"/>
    </row>
    <row r="643" spans="1:4" x14ac:dyDescent="0.45">
      <c r="A643" s="11"/>
      <c r="B643" s="11"/>
      <c r="C643" s="11"/>
      <c r="D643" s="11"/>
    </row>
    <row r="644" spans="1:4" x14ac:dyDescent="0.45">
      <c r="A644" s="11"/>
      <c r="B644" s="11"/>
      <c r="C644" s="11"/>
      <c r="D644" s="11"/>
    </row>
    <row r="645" spans="1:4" x14ac:dyDescent="0.45">
      <c r="A645" s="11"/>
      <c r="B645" s="11"/>
      <c r="C645" s="11"/>
      <c r="D645" s="11"/>
    </row>
    <row r="646" spans="1:4" x14ac:dyDescent="0.45">
      <c r="A646" s="11"/>
      <c r="B646" s="11"/>
      <c r="C646" s="11"/>
      <c r="D646" s="11"/>
    </row>
    <row r="647" spans="1:4" x14ac:dyDescent="0.45">
      <c r="A647" s="11"/>
      <c r="B647" s="11"/>
      <c r="C647" s="11"/>
      <c r="D647" s="11"/>
    </row>
    <row r="648" spans="1:4" x14ac:dyDescent="0.45">
      <c r="A648" s="11"/>
      <c r="B648" s="11"/>
      <c r="C648" s="11"/>
      <c r="D648" s="11"/>
    </row>
    <row r="649" spans="1:4" x14ac:dyDescent="0.45">
      <c r="A649" s="11"/>
      <c r="B649" s="11"/>
      <c r="C649" s="11"/>
      <c r="D649" s="11"/>
    </row>
    <row r="650" spans="1:4" x14ac:dyDescent="0.45">
      <c r="A650" s="11"/>
      <c r="B650" s="11"/>
      <c r="C650" s="11"/>
      <c r="D650" s="11"/>
    </row>
    <row r="651" spans="1:4" x14ac:dyDescent="0.45">
      <c r="A651" s="11"/>
      <c r="B651" s="11"/>
      <c r="C651" s="11"/>
      <c r="D651" s="11"/>
    </row>
    <row r="652" spans="1:4" x14ac:dyDescent="0.45">
      <c r="A652" s="11"/>
      <c r="B652" s="11"/>
      <c r="C652" s="11"/>
      <c r="D652" s="11"/>
    </row>
    <row r="653" spans="1:4" x14ac:dyDescent="0.45">
      <c r="A653" s="11"/>
      <c r="B653" s="11"/>
      <c r="C653" s="11"/>
      <c r="D653" s="11"/>
    </row>
    <row r="654" spans="1:4" x14ac:dyDescent="0.45">
      <c r="A654" s="11"/>
      <c r="B654" s="11"/>
      <c r="C654" s="11"/>
      <c r="D654" s="11"/>
    </row>
    <row r="655" spans="1:4" x14ac:dyDescent="0.45">
      <c r="A655" s="11"/>
      <c r="B655" s="11"/>
      <c r="C655" s="11"/>
      <c r="D655" s="11"/>
    </row>
    <row r="656" spans="1:4" x14ac:dyDescent="0.45">
      <c r="A656" s="11"/>
      <c r="B656" s="11"/>
      <c r="C656" s="11"/>
      <c r="D656" s="11"/>
    </row>
    <row r="657" spans="1:4" x14ac:dyDescent="0.45">
      <c r="A657" s="11"/>
      <c r="B657" s="11"/>
      <c r="C657" s="11"/>
      <c r="D657" s="11"/>
    </row>
    <row r="658" spans="1:4" x14ac:dyDescent="0.45">
      <c r="A658" s="11"/>
      <c r="B658" s="11"/>
      <c r="C658" s="11"/>
      <c r="D658" s="11"/>
    </row>
    <row r="659" spans="1:4" x14ac:dyDescent="0.45">
      <c r="A659" s="11"/>
      <c r="B659" s="11"/>
      <c r="C659" s="11"/>
      <c r="D659" s="11"/>
    </row>
    <row r="660" spans="1:4" x14ac:dyDescent="0.45">
      <c r="A660" s="11"/>
      <c r="B660" s="11"/>
      <c r="C660" s="11"/>
      <c r="D660" s="11"/>
    </row>
    <row r="661" spans="1:4" x14ac:dyDescent="0.45">
      <c r="A661" s="11"/>
      <c r="B661" s="11"/>
      <c r="C661" s="11"/>
      <c r="D661" s="11"/>
    </row>
    <row r="662" spans="1:4" x14ac:dyDescent="0.45">
      <c r="A662" s="11"/>
      <c r="B662" s="11"/>
      <c r="C662" s="11"/>
      <c r="D662" s="11"/>
    </row>
    <row r="663" spans="1:4" x14ac:dyDescent="0.45">
      <c r="A663" s="11"/>
      <c r="B663" s="11"/>
      <c r="C663" s="11"/>
      <c r="D663" s="11"/>
    </row>
    <row r="664" spans="1:4" x14ac:dyDescent="0.45">
      <c r="A664" s="11"/>
      <c r="B664" s="11"/>
      <c r="C664" s="11"/>
      <c r="D664" s="11"/>
    </row>
    <row r="665" spans="1:4" x14ac:dyDescent="0.45">
      <c r="A665" s="11"/>
      <c r="B665" s="11"/>
      <c r="C665" s="11"/>
      <c r="D665" s="11"/>
    </row>
    <row r="666" spans="1:4" x14ac:dyDescent="0.45">
      <c r="A666" s="11"/>
      <c r="B666" s="11"/>
      <c r="C666" s="11"/>
      <c r="D666" s="11"/>
    </row>
    <row r="667" spans="1:4" x14ac:dyDescent="0.45">
      <c r="A667" s="11"/>
      <c r="B667" s="11"/>
      <c r="C667" s="11"/>
      <c r="D667" s="11"/>
    </row>
    <row r="668" spans="1:4" x14ac:dyDescent="0.45">
      <c r="A668" s="11"/>
      <c r="B668" s="11"/>
      <c r="C668" s="11"/>
      <c r="D668" s="11"/>
    </row>
    <row r="669" spans="1:4" x14ac:dyDescent="0.45">
      <c r="A669" s="11"/>
      <c r="B669" s="11"/>
      <c r="C669" s="11"/>
      <c r="D669" s="11"/>
    </row>
    <row r="670" spans="1:4" x14ac:dyDescent="0.45">
      <c r="A670" s="11"/>
      <c r="B670" s="11"/>
      <c r="C670" s="11"/>
      <c r="D670" s="11"/>
    </row>
    <row r="671" spans="1:4" x14ac:dyDescent="0.45">
      <c r="A671" s="11"/>
      <c r="B671" s="11"/>
      <c r="C671" s="11"/>
      <c r="D671" s="11"/>
    </row>
    <row r="672" spans="1:4" x14ac:dyDescent="0.45">
      <c r="A672" s="11"/>
      <c r="B672" s="11"/>
      <c r="C672" s="11"/>
      <c r="D672" s="11"/>
    </row>
    <row r="673" spans="1:4" x14ac:dyDescent="0.45">
      <c r="A673" s="11"/>
      <c r="B673" s="11"/>
      <c r="C673" s="11"/>
      <c r="D673" s="11"/>
    </row>
    <row r="674" spans="1:4" x14ac:dyDescent="0.45">
      <c r="A674" s="11"/>
      <c r="B674" s="11"/>
      <c r="C674" s="11"/>
      <c r="D674" s="11"/>
    </row>
    <row r="675" spans="1:4" x14ac:dyDescent="0.45">
      <c r="A675" s="11"/>
      <c r="B675" s="11"/>
      <c r="C675" s="11"/>
      <c r="D675" s="11"/>
    </row>
    <row r="676" spans="1:4" x14ac:dyDescent="0.45">
      <c r="A676" s="11"/>
      <c r="B676" s="11"/>
      <c r="C676" s="11"/>
      <c r="D676" s="11"/>
    </row>
    <row r="677" spans="1:4" x14ac:dyDescent="0.45">
      <c r="A677" s="11"/>
      <c r="B677" s="11"/>
      <c r="C677" s="11"/>
      <c r="D677" s="11"/>
    </row>
    <row r="678" spans="1:4" x14ac:dyDescent="0.45">
      <c r="A678" s="11"/>
      <c r="B678" s="11"/>
      <c r="C678" s="11"/>
      <c r="D678" s="11"/>
    </row>
    <row r="679" spans="1:4" x14ac:dyDescent="0.45">
      <c r="A679" s="11"/>
      <c r="B679" s="11"/>
      <c r="C679" s="11"/>
      <c r="D679" s="11"/>
    </row>
    <row r="680" spans="1:4" x14ac:dyDescent="0.45">
      <c r="A680" s="11"/>
      <c r="B680" s="11"/>
      <c r="C680" s="11"/>
      <c r="D680" s="11"/>
    </row>
    <row r="681" spans="1:4" x14ac:dyDescent="0.45">
      <c r="A681" s="11"/>
      <c r="B681" s="11"/>
      <c r="C681" s="11"/>
      <c r="D681" s="11"/>
    </row>
    <row r="682" spans="1:4" x14ac:dyDescent="0.45">
      <c r="A682" s="11"/>
      <c r="B682" s="11"/>
      <c r="C682" s="11"/>
      <c r="D682" s="11"/>
    </row>
    <row r="683" spans="1:4" x14ac:dyDescent="0.45">
      <c r="A683" s="11"/>
      <c r="B683" s="11"/>
      <c r="C683" s="11"/>
      <c r="D683" s="11"/>
    </row>
    <row r="684" spans="1:4" x14ac:dyDescent="0.45">
      <c r="A684" s="11"/>
      <c r="B684" s="11"/>
      <c r="C684" s="11"/>
      <c r="D684" s="11"/>
    </row>
    <row r="685" spans="1:4" x14ac:dyDescent="0.45">
      <c r="A685" s="11"/>
      <c r="B685" s="11"/>
      <c r="C685" s="11"/>
      <c r="D685" s="11"/>
    </row>
    <row r="686" spans="1:4" x14ac:dyDescent="0.45">
      <c r="A686" s="11"/>
      <c r="B686" s="11"/>
      <c r="C686" s="11"/>
      <c r="D686" s="11"/>
    </row>
    <row r="687" spans="1:4" x14ac:dyDescent="0.45">
      <c r="A687" s="11"/>
      <c r="B687" s="11"/>
      <c r="C687" s="11"/>
      <c r="D687" s="11"/>
    </row>
    <row r="688" spans="1:4" x14ac:dyDescent="0.45">
      <c r="A688" s="11"/>
      <c r="B688" s="11"/>
      <c r="C688" s="11"/>
      <c r="D688" s="11"/>
    </row>
    <row r="689" spans="1:4" x14ac:dyDescent="0.45">
      <c r="A689" s="11"/>
      <c r="B689" s="11"/>
      <c r="C689" s="11"/>
      <c r="D689" s="11"/>
    </row>
    <row r="690" spans="1:4" x14ac:dyDescent="0.45">
      <c r="A690" s="11"/>
      <c r="B690" s="11"/>
      <c r="C690" s="11"/>
      <c r="D690" s="11"/>
    </row>
    <row r="691" spans="1:4" x14ac:dyDescent="0.45">
      <c r="A691" s="11"/>
      <c r="B691" s="11"/>
      <c r="C691" s="11"/>
      <c r="D691" s="11"/>
    </row>
    <row r="692" spans="1:4" x14ac:dyDescent="0.45">
      <c r="A692" s="11"/>
      <c r="B692" s="11"/>
      <c r="C692" s="11"/>
      <c r="D692" s="11"/>
    </row>
    <row r="693" spans="1:4" x14ac:dyDescent="0.45">
      <c r="A693" s="11"/>
      <c r="B693" s="11"/>
      <c r="C693" s="11"/>
      <c r="D693" s="11"/>
    </row>
    <row r="694" spans="1:4" x14ac:dyDescent="0.45">
      <c r="A694" s="11"/>
      <c r="B694" s="11"/>
      <c r="C694" s="11"/>
      <c r="D694" s="11"/>
    </row>
    <row r="695" spans="1:4" x14ac:dyDescent="0.45">
      <c r="A695" s="11"/>
      <c r="B695" s="11"/>
      <c r="C695" s="11"/>
      <c r="D695" s="11"/>
    </row>
    <row r="696" spans="1:4" x14ac:dyDescent="0.45">
      <c r="A696" s="11"/>
      <c r="B696" s="11"/>
      <c r="C696" s="11"/>
      <c r="D696" s="11"/>
    </row>
    <row r="697" spans="1:4" x14ac:dyDescent="0.45">
      <c r="A697" s="11"/>
      <c r="B697" s="11"/>
      <c r="C697" s="11"/>
      <c r="D697" s="11"/>
    </row>
    <row r="698" spans="1:4" x14ac:dyDescent="0.45">
      <c r="A698" s="11"/>
      <c r="B698" s="11"/>
      <c r="C698" s="11"/>
      <c r="D698" s="11"/>
    </row>
    <row r="699" spans="1:4" x14ac:dyDescent="0.45">
      <c r="A699" s="11"/>
      <c r="B699" s="11"/>
      <c r="C699" s="11"/>
      <c r="D699" s="11"/>
    </row>
    <row r="700" spans="1:4" x14ac:dyDescent="0.45">
      <c r="A700" s="11"/>
      <c r="B700" s="11"/>
      <c r="C700" s="11"/>
      <c r="D700" s="11"/>
    </row>
    <row r="701" spans="1:4" x14ac:dyDescent="0.45">
      <c r="A701" s="11"/>
      <c r="B701" s="11"/>
      <c r="C701" s="11"/>
      <c r="D701" s="11"/>
    </row>
    <row r="702" spans="1:4" x14ac:dyDescent="0.45">
      <c r="A702" s="11"/>
      <c r="B702" s="11"/>
      <c r="C702" s="11"/>
      <c r="D702" s="11"/>
    </row>
    <row r="703" spans="1:4" x14ac:dyDescent="0.45">
      <c r="A703" s="11"/>
      <c r="B703" s="11"/>
      <c r="C703" s="11"/>
      <c r="D703" s="11"/>
    </row>
    <row r="704" spans="1:4" x14ac:dyDescent="0.45">
      <c r="A704" s="11"/>
      <c r="B704" s="11"/>
      <c r="C704" s="11"/>
      <c r="D704" s="11"/>
    </row>
    <row r="705" spans="1:4" x14ac:dyDescent="0.45">
      <c r="A705" s="11"/>
      <c r="B705" s="11"/>
      <c r="C705" s="11"/>
      <c r="D705" s="11"/>
    </row>
    <row r="706" spans="1:4" x14ac:dyDescent="0.45">
      <c r="A706" s="11"/>
      <c r="B706" s="11"/>
      <c r="C706" s="11"/>
      <c r="D706" s="11"/>
    </row>
    <row r="707" spans="1:4" x14ac:dyDescent="0.45">
      <c r="A707" s="11"/>
      <c r="B707" s="11"/>
      <c r="C707" s="11"/>
      <c r="D707" s="11"/>
    </row>
    <row r="708" spans="1:4" x14ac:dyDescent="0.45">
      <c r="A708" s="11"/>
      <c r="B708" s="11"/>
      <c r="C708" s="11"/>
      <c r="D708" s="11"/>
    </row>
    <row r="709" spans="1:4" x14ac:dyDescent="0.45">
      <c r="A709" s="11"/>
      <c r="B709" s="11"/>
      <c r="C709" s="11"/>
      <c r="D709" s="11"/>
    </row>
    <row r="710" spans="1:4" x14ac:dyDescent="0.45">
      <c r="A710" s="11"/>
      <c r="B710" s="11"/>
      <c r="C710" s="11"/>
      <c r="D710" s="11"/>
    </row>
    <row r="711" spans="1:4" x14ac:dyDescent="0.45">
      <c r="A711" s="11"/>
      <c r="B711" s="11"/>
      <c r="C711" s="11"/>
      <c r="D711" s="11"/>
    </row>
    <row r="712" spans="1:4" x14ac:dyDescent="0.45">
      <c r="A712" s="11"/>
      <c r="B712" s="11"/>
      <c r="C712" s="11"/>
      <c r="D712" s="11"/>
    </row>
    <row r="713" spans="1:4" x14ac:dyDescent="0.45">
      <c r="A713" s="11"/>
      <c r="B713" s="11"/>
      <c r="C713" s="11"/>
      <c r="D713" s="11"/>
    </row>
    <row r="714" spans="1:4" x14ac:dyDescent="0.45">
      <c r="A714" s="11"/>
      <c r="B714" s="11"/>
      <c r="C714" s="11"/>
      <c r="D714" s="11"/>
    </row>
    <row r="715" spans="1:4" x14ac:dyDescent="0.45">
      <c r="A715" s="11"/>
      <c r="B715" s="11"/>
      <c r="C715" s="11"/>
      <c r="D715" s="11"/>
    </row>
    <row r="716" spans="1:4" x14ac:dyDescent="0.45">
      <c r="A716" s="11"/>
      <c r="B716" s="11"/>
      <c r="C716" s="11"/>
      <c r="D716" s="11"/>
    </row>
    <row r="717" spans="1:4" x14ac:dyDescent="0.45">
      <c r="A717" s="11"/>
      <c r="B717" s="11"/>
      <c r="C717" s="11"/>
      <c r="D717" s="11"/>
    </row>
    <row r="718" spans="1:4" x14ac:dyDescent="0.45">
      <c r="A718" s="11"/>
      <c r="B718" s="11"/>
      <c r="C718" s="11"/>
      <c r="D718" s="11"/>
    </row>
    <row r="719" spans="1:4" x14ac:dyDescent="0.45">
      <c r="A719" s="11"/>
      <c r="B719" s="11"/>
      <c r="C719" s="11"/>
      <c r="D719" s="11"/>
    </row>
    <row r="720" spans="1:4" x14ac:dyDescent="0.45">
      <c r="A720" s="11"/>
      <c r="B720" s="11"/>
      <c r="C720" s="11"/>
      <c r="D720" s="11"/>
    </row>
    <row r="721" spans="1:4" x14ac:dyDescent="0.45">
      <c r="A721" s="11"/>
      <c r="B721" s="11"/>
      <c r="C721" s="11"/>
      <c r="D721" s="11"/>
    </row>
    <row r="722" spans="1:4" x14ac:dyDescent="0.45">
      <c r="A722" s="11"/>
      <c r="B722" s="11"/>
      <c r="C722" s="11"/>
      <c r="D722" s="11"/>
    </row>
    <row r="723" spans="1:4" x14ac:dyDescent="0.45">
      <c r="A723" s="11"/>
      <c r="B723" s="11"/>
      <c r="C723" s="11"/>
      <c r="D723" s="11"/>
    </row>
    <row r="724" spans="1:4" x14ac:dyDescent="0.45">
      <c r="A724" s="11"/>
      <c r="B724" s="11"/>
      <c r="C724" s="11"/>
      <c r="D724" s="11"/>
    </row>
    <row r="725" spans="1:4" x14ac:dyDescent="0.45">
      <c r="A725" s="11"/>
      <c r="B725" s="11"/>
      <c r="C725" s="11"/>
      <c r="D725" s="11"/>
    </row>
    <row r="726" spans="1:4" x14ac:dyDescent="0.45">
      <c r="A726" s="11"/>
      <c r="B726" s="11"/>
      <c r="C726" s="11"/>
      <c r="D726" s="11"/>
    </row>
    <row r="727" spans="1:4" x14ac:dyDescent="0.45">
      <c r="A727" s="11"/>
      <c r="B727" s="11"/>
      <c r="C727" s="11"/>
      <c r="D727" s="11"/>
    </row>
    <row r="728" spans="1:4" x14ac:dyDescent="0.45">
      <c r="A728" s="11"/>
      <c r="B728" s="11"/>
      <c r="C728" s="11"/>
      <c r="D728" s="11"/>
    </row>
    <row r="729" spans="1:4" x14ac:dyDescent="0.45">
      <c r="A729" s="11"/>
      <c r="B729" s="11"/>
      <c r="C729" s="11"/>
      <c r="D729" s="11"/>
    </row>
    <row r="730" spans="1:4" x14ac:dyDescent="0.45">
      <c r="A730" s="11"/>
      <c r="B730" s="11"/>
      <c r="C730" s="11"/>
      <c r="D730" s="11"/>
    </row>
    <row r="731" spans="1:4" x14ac:dyDescent="0.45">
      <c r="A731" s="11"/>
      <c r="B731" s="11"/>
      <c r="C731" s="11"/>
      <c r="D731" s="11"/>
    </row>
    <row r="732" spans="1:4" x14ac:dyDescent="0.45">
      <c r="A732" s="11"/>
      <c r="B732" s="11"/>
      <c r="C732" s="11"/>
      <c r="D732" s="11"/>
    </row>
    <row r="733" spans="1:4" x14ac:dyDescent="0.45">
      <c r="A733" s="11"/>
      <c r="B733" s="11"/>
      <c r="C733" s="11"/>
      <c r="D733" s="11"/>
    </row>
    <row r="734" spans="1:4" x14ac:dyDescent="0.45">
      <c r="A734" s="11"/>
      <c r="B734" s="11"/>
      <c r="C734" s="11"/>
      <c r="D734" s="11"/>
    </row>
    <row r="735" spans="1:4" x14ac:dyDescent="0.45">
      <c r="A735" s="11"/>
      <c r="B735" s="11"/>
      <c r="C735" s="11"/>
      <c r="D735" s="11"/>
    </row>
    <row r="736" spans="1:4" x14ac:dyDescent="0.45">
      <c r="A736" s="11"/>
      <c r="B736" s="11"/>
      <c r="C736" s="11"/>
      <c r="D736" s="11"/>
    </row>
    <row r="737" spans="1:4" x14ac:dyDescent="0.45">
      <c r="A737" s="11"/>
      <c r="B737" s="11"/>
      <c r="C737" s="11"/>
      <c r="D737" s="11"/>
    </row>
    <row r="738" spans="1:4" x14ac:dyDescent="0.45">
      <c r="A738" s="11"/>
      <c r="B738" s="11"/>
      <c r="C738" s="11"/>
      <c r="D738" s="11"/>
    </row>
    <row r="739" spans="1:4" x14ac:dyDescent="0.45">
      <c r="A739" s="11"/>
      <c r="B739" s="11"/>
      <c r="C739" s="11"/>
      <c r="D739" s="11"/>
    </row>
    <row r="740" spans="1:4" x14ac:dyDescent="0.45">
      <c r="A740" s="11"/>
      <c r="B740" s="11"/>
      <c r="C740" s="11"/>
      <c r="D740" s="11"/>
    </row>
    <row r="741" spans="1:4" x14ac:dyDescent="0.45">
      <c r="A741" s="11"/>
      <c r="B741" s="11"/>
      <c r="C741" s="11"/>
      <c r="D741" s="11"/>
    </row>
    <row r="742" spans="1:4" x14ac:dyDescent="0.45">
      <c r="A742" s="11"/>
      <c r="B742" s="11"/>
      <c r="C742" s="11"/>
      <c r="D742" s="11"/>
    </row>
    <row r="743" spans="1:4" x14ac:dyDescent="0.45">
      <c r="A743" s="11"/>
      <c r="B743" s="11"/>
      <c r="C743" s="11"/>
      <c r="D743" s="11"/>
    </row>
    <row r="744" spans="1:4" x14ac:dyDescent="0.45">
      <c r="A744" s="11"/>
      <c r="B744" s="11"/>
      <c r="C744" s="11"/>
      <c r="D744" s="11"/>
    </row>
    <row r="745" spans="1:4" x14ac:dyDescent="0.45">
      <c r="A745" s="11"/>
      <c r="B745" s="11"/>
      <c r="C745" s="11"/>
      <c r="D745" s="11"/>
    </row>
    <row r="746" spans="1:4" x14ac:dyDescent="0.45">
      <c r="A746" s="11"/>
      <c r="B746" s="11"/>
      <c r="C746" s="11"/>
      <c r="D746" s="11"/>
    </row>
    <row r="747" spans="1:4" x14ac:dyDescent="0.45">
      <c r="A747" s="11"/>
      <c r="B747" s="11"/>
      <c r="C747" s="11"/>
      <c r="D747" s="11"/>
    </row>
    <row r="748" spans="1:4" x14ac:dyDescent="0.45">
      <c r="A748" s="11"/>
      <c r="B748" s="11"/>
      <c r="C748" s="11"/>
      <c r="D748" s="11"/>
    </row>
    <row r="749" spans="1:4" x14ac:dyDescent="0.45">
      <c r="A749" s="11"/>
      <c r="B749" s="11"/>
      <c r="C749" s="11"/>
      <c r="D749" s="11"/>
    </row>
    <row r="750" spans="1:4" x14ac:dyDescent="0.45">
      <c r="A750" s="11"/>
      <c r="B750" s="11"/>
      <c r="C750" s="11"/>
      <c r="D750" s="11"/>
    </row>
    <row r="751" spans="1:4" x14ac:dyDescent="0.45">
      <c r="A751" s="11"/>
      <c r="B751" s="11"/>
      <c r="C751" s="11"/>
      <c r="D751" s="11"/>
    </row>
    <row r="752" spans="1:4" x14ac:dyDescent="0.45">
      <c r="A752" s="11"/>
      <c r="B752" s="11"/>
      <c r="C752" s="11"/>
      <c r="D752" s="11"/>
    </row>
    <row r="753" spans="1:4" x14ac:dyDescent="0.45">
      <c r="A753" s="11"/>
      <c r="B753" s="11"/>
      <c r="C753" s="11"/>
      <c r="D753" s="11"/>
    </row>
    <row r="754" spans="1:4" x14ac:dyDescent="0.45">
      <c r="A754" s="11"/>
      <c r="B754" s="11"/>
      <c r="C754" s="11"/>
      <c r="D754" s="11"/>
    </row>
    <row r="755" spans="1:4" x14ac:dyDescent="0.45">
      <c r="A755" s="11"/>
      <c r="B755" s="11"/>
      <c r="C755" s="11"/>
      <c r="D755" s="11"/>
    </row>
    <row r="756" spans="1:4" x14ac:dyDescent="0.45">
      <c r="A756" s="11"/>
      <c r="B756" s="11"/>
      <c r="C756" s="11"/>
      <c r="D756" s="11"/>
    </row>
    <row r="757" spans="1:4" x14ac:dyDescent="0.45">
      <c r="A757" s="11"/>
      <c r="B757" s="11"/>
      <c r="C757" s="11"/>
      <c r="D757" s="11"/>
    </row>
    <row r="758" spans="1:4" x14ac:dyDescent="0.45">
      <c r="A758" s="11"/>
      <c r="B758" s="11"/>
      <c r="C758" s="11"/>
      <c r="D758" s="11"/>
    </row>
    <row r="759" spans="1:4" x14ac:dyDescent="0.45">
      <c r="A759" s="11"/>
      <c r="B759" s="11"/>
      <c r="C759" s="11"/>
      <c r="D759" s="11"/>
    </row>
    <row r="760" spans="1:4" x14ac:dyDescent="0.45">
      <c r="A760" s="11"/>
      <c r="B760" s="11"/>
      <c r="C760" s="11"/>
      <c r="D760" s="11"/>
    </row>
    <row r="761" spans="1:4" x14ac:dyDescent="0.45">
      <c r="A761" s="11"/>
      <c r="B761" s="11"/>
      <c r="C761" s="11"/>
      <c r="D761" s="11"/>
    </row>
    <row r="762" spans="1:4" x14ac:dyDescent="0.45">
      <c r="A762" s="11"/>
      <c r="B762" s="11"/>
      <c r="C762" s="11"/>
      <c r="D762" s="11"/>
    </row>
    <row r="763" spans="1:4" x14ac:dyDescent="0.45">
      <c r="A763" s="11"/>
      <c r="B763" s="11"/>
      <c r="C763" s="11"/>
      <c r="D763" s="11"/>
    </row>
    <row r="764" spans="1:4" x14ac:dyDescent="0.45">
      <c r="A764" s="11"/>
      <c r="B764" s="11"/>
      <c r="C764" s="11"/>
      <c r="D764" s="11"/>
    </row>
    <row r="765" spans="1:4" x14ac:dyDescent="0.45">
      <c r="A765" s="11"/>
      <c r="B765" s="11"/>
      <c r="C765" s="11"/>
      <c r="D765" s="11"/>
    </row>
    <row r="766" spans="1:4" x14ac:dyDescent="0.45">
      <c r="A766" s="11"/>
      <c r="B766" s="11"/>
      <c r="C766" s="11"/>
      <c r="D766" s="11"/>
    </row>
    <row r="767" spans="1:4" x14ac:dyDescent="0.45">
      <c r="A767" s="11"/>
      <c r="B767" s="11"/>
      <c r="C767" s="11"/>
      <c r="D767" s="11"/>
    </row>
    <row r="768" spans="1:4" x14ac:dyDescent="0.45">
      <c r="A768" s="11"/>
      <c r="B768" s="11"/>
      <c r="C768" s="11"/>
      <c r="D768" s="11"/>
    </row>
    <row r="769" spans="1:4" x14ac:dyDescent="0.45">
      <c r="A769" s="11"/>
      <c r="B769" s="11"/>
      <c r="C769" s="11"/>
      <c r="D769" s="11"/>
    </row>
    <row r="770" spans="1:4" x14ac:dyDescent="0.45">
      <c r="A770" s="11"/>
      <c r="B770" s="11"/>
      <c r="C770" s="11"/>
      <c r="D770" s="11"/>
    </row>
    <row r="771" spans="1:4" x14ac:dyDescent="0.45">
      <c r="A771" s="11"/>
      <c r="B771" s="11"/>
      <c r="C771" s="11"/>
      <c r="D771" s="11"/>
    </row>
    <row r="772" spans="1:4" x14ac:dyDescent="0.45">
      <c r="A772" s="11"/>
      <c r="B772" s="11"/>
      <c r="C772" s="11"/>
      <c r="D772" s="11"/>
    </row>
    <row r="773" spans="1:4" x14ac:dyDescent="0.45">
      <c r="A773" s="11"/>
      <c r="B773" s="11"/>
      <c r="C773" s="11"/>
      <c r="D773" s="11"/>
    </row>
    <row r="774" spans="1:4" x14ac:dyDescent="0.45">
      <c r="A774" s="11"/>
      <c r="B774" s="11"/>
      <c r="C774" s="11"/>
      <c r="D774" s="11"/>
    </row>
    <row r="775" spans="1:4" x14ac:dyDescent="0.45">
      <c r="A775" s="11"/>
      <c r="B775" s="11"/>
      <c r="C775" s="11"/>
      <c r="D775" s="11"/>
    </row>
    <row r="776" spans="1:4" x14ac:dyDescent="0.45">
      <c r="A776" s="11"/>
      <c r="B776" s="11"/>
      <c r="C776" s="11"/>
      <c r="D776" s="11"/>
    </row>
    <row r="777" spans="1:4" x14ac:dyDescent="0.45">
      <c r="A777" s="11"/>
      <c r="B777" s="11"/>
      <c r="C777" s="11"/>
      <c r="D777" s="11"/>
    </row>
    <row r="778" spans="1:4" x14ac:dyDescent="0.45">
      <c r="A778" s="11"/>
      <c r="B778" s="11"/>
      <c r="C778" s="11"/>
      <c r="D778" s="11"/>
    </row>
    <row r="779" spans="1:4" x14ac:dyDescent="0.45">
      <c r="A779" s="11"/>
      <c r="B779" s="11"/>
      <c r="C779" s="11"/>
      <c r="D779" s="11"/>
    </row>
    <row r="780" spans="1:4" x14ac:dyDescent="0.45">
      <c r="A780" s="11"/>
      <c r="B780" s="11"/>
      <c r="C780" s="11"/>
      <c r="D780" s="11"/>
    </row>
    <row r="781" spans="1:4" x14ac:dyDescent="0.45">
      <c r="A781" s="11"/>
      <c r="B781" s="11"/>
      <c r="C781" s="11"/>
      <c r="D781" s="11"/>
    </row>
    <row r="782" spans="1:4" x14ac:dyDescent="0.45">
      <c r="A782" s="11"/>
      <c r="B782" s="11"/>
      <c r="C782" s="11"/>
      <c r="D782" s="11"/>
    </row>
    <row r="783" spans="1:4" x14ac:dyDescent="0.45">
      <c r="A783" s="11"/>
      <c r="B783" s="11"/>
      <c r="C783" s="11"/>
      <c r="D783" s="11"/>
    </row>
    <row r="784" spans="1:4" x14ac:dyDescent="0.45">
      <c r="A784" s="11"/>
      <c r="B784" s="11"/>
      <c r="C784" s="11"/>
      <c r="D784" s="11"/>
    </row>
    <row r="785" spans="1:4" x14ac:dyDescent="0.45">
      <c r="A785" s="11"/>
      <c r="B785" s="11"/>
      <c r="C785" s="11"/>
      <c r="D785" s="11"/>
    </row>
    <row r="786" spans="1:4" x14ac:dyDescent="0.45">
      <c r="A786" s="11"/>
      <c r="B786" s="11"/>
      <c r="C786" s="11"/>
      <c r="D786" s="11"/>
    </row>
    <row r="787" spans="1:4" x14ac:dyDescent="0.45">
      <c r="A787" s="11"/>
      <c r="B787" s="11"/>
      <c r="C787" s="11"/>
      <c r="D787" s="11"/>
    </row>
    <row r="788" spans="1:4" x14ac:dyDescent="0.45">
      <c r="A788" s="11"/>
      <c r="B788" s="11"/>
      <c r="C788" s="11"/>
      <c r="D788" s="11"/>
    </row>
    <row r="789" spans="1:4" x14ac:dyDescent="0.45">
      <c r="A789" s="11"/>
      <c r="B789" s="11"/>
      <c r="C789" s="11"/>
      <c r="D789" s="11"/>
    </row>
    <row r="790" spans="1:4" x14ac:dyDescent="0.45">
      <c r="A790" s="11"/>
      <c r="B790" s="11"/>
      <c r="C790" s="11"/>
      <c r="D790" s="11"/>
    </row>
    <row r="791" spans="1:4" x14ac:dyDescent="0.45">
      <c r="A791" s="11"/>
      <c r="B791" s="11"/>
      <c r="C791" s="11"/>
      <c r="D791" s="11"/>
    </row>
    <row r="792" spans="1:4" x14ac:dyDescent="0.45">
      <c r="A792" s="11"/>
      <c r="B792" s="11"/>
      <c r="C792" s="11"/>
      <c r="D792" s="11"/>
    </row>
    <row r="793" spans="1:4" x14ac:dyDescent="0.45">
      <c r="A793" s="11"/>
      <c r="B793" s="11"/>
      <c r="C793" s="11"/>
      <c r="D793" s="11"/>
    </row>
    <row r="794" spans="1:4" x14ac:dyDescent="0.45">
      <c r="A794" s="11"/>
      <c r="B794" s="11"/>
      <c r="C794" s="11"/>
      <c r="D794" s="11"/>
    </row>
    <row r="795" spans="1:4" x14ac:dyDescent="0.45">
      <c r="A795" s="11"/>
      <c r="B795" s="11"/>
      <c r="C795" s="11"/>
      <c r="D795" s="11"/>
    </row>
    <row r="796" spans="1:4" x14ac:dyDescent="0.45">
      <c r="A796" s="11"/>
      <c r="B796" s="11"/>
      <c r="C796" s="11"/>
      <c r="D796" s="11"/>
    </row>
    <row r="797" spans="1:4" x14ac:dyDescent="0.45">
      <c r="A797" s="11"/>
      <c r="B797" s="11"/>
      <c r="C797" s="11"/>
      <c r="D797" s="11"/>
    </row>
    <row r="798" spans="1:4" x14ac:dyDescent="0.45">
      <c r="A798" s="11"/>
      <c r="B798" s="11"/>
      <c r="C798" s="11"/>
      <c r="D798" s="11"/>
    </row>
    <row r="799" spans="1:4" x14ac:dyDescent="0.45">
      <c r="A799" s="11"/>
      <c r="B799" s="11"/>
      <c r="C799" s="11"/>
      <c r="D799" s="11"/>
    </row>
    <row r="800" spans="1:4" x14ac:dyDescent="0.45">
      <c r="A800" s="11"/>
      <c r="B800" s="11"/>
      <c r="C800" s="11"/>
      <c r="D800" s="11"/>
    </row>
    <row r="801" spans="1:4" x14ac:dyDescent="0.45">
      <c r="A801" s="11"/>
      <c r="B801" s="11"/>
      <c r="C801" s="11"/>
      <c r="D801" s="11"/>
    </row>
    <row r="802" spans="1:4" x14ac:dyDescent="0.45">
      <c r="A802" s="11"/>
      <c r="B802" s="11"/>
      <c r="C802" s="11"/>
      <c r="D802" s="11"/>
    </row>
    <row r="803" spans="1:4" x14ac:dyDescent="0.45">
      <c r="A803" s="11"/>
      <c r="B803" s="11"/>
      <c r="C803" s="11"/>
      <c r="D803" s="11"/>
    </row>
    <row r="804" spans="1:4" x14ac:dyDescent="0.45">
      <c r="A804" s="11"/>
      <c r="B804" s="11"/>
      <c r="C804" s="11"/>
      <c r="D804" s="11"/>
    </row>
    <row r="805" spans="1:4" x14ac:dyDescent="0.45">
      <c r="A805" s="11"/>
      <c r="B805" s="11"/>
      <c r="C805" s="11"/>
      <c r="D805" s="11"/>
    </row>
    <row r="806" spans="1:4" x14ac:dyDescent="0.45">
      <c r="A806" s="11"/>
      <c r="B806" s="11"/>
      <c r="C806" s="11"/>
      <c r="D806" s="11"/>
    </row>
    <row r="807" spans="1:4" x14ac:dyDescent="0.45">
      <c r="A807" s="11"/>
      <c r="B807" s="11"/>
      <c r="C807" s="11"/>
      <c r="D807" s="11"/>
    </row>
    <row r="808" spans="1:4" x14ac:dyDescent="0.45">
      <c r="A808" s="11"/>
      <c r="B808" s="11"/>
      <c r="C808" s="11"/>
      <c r="D808" s="11"/>
    </row>
    <row r="809" spans="1:4" x14ac:dyDescent="0.45">
      <c r="A809" s="11"/>
      <c r="B809" s="11"/>
      <c r="C809" s="11"/>
      <c r="D809" s="11"/>
    </row>
    <row r="810" spans="1:4" x14ac:dyDescent="0.45">
      <c r="A810" s="11"/>
      <c r="B810" s="11"/>
      <c r="C810" s="11"/>
      <c r="D810" s="11"/>
    </row>
    <row r="811" spans="1:4" x14ac:dyDescent="0.45">
      <c r="A811" s="11"/>
      <c r="B811" s="11"/>
      <c r="C811" s="11"/>
      <c r="D811" s="11"/>
    </row>
    <row r="812" spans="1:4" x14ac:dyDescent="0.45">
      <c r="A812" s="11"/>
      <c r="B812" s="11"/>
      <c r="C812" s="11"/>
      <c r="D812" s="11"/>
    </row>
    <row r="813" spans="1:4" x14ac:dyDescent="0.45">
      <c r="A813" s="11"/>
      <c r="B813" s="11"/>
      <c r="C813" s="11"/>
      <c r="D813" s="11"/>
    </row>
    <row r="814" spans="1:4" x14ac:dyDescent="0.45">
      <c r="A814" s="11"/>
      <c r="B814" s="11"/>
      <c r="C814" s="11"/>
      <c r="D814" s="11"/>
    </row>
    <row r="815" spans="1:4" x14ac:dyDescent="0.45">
      <c r="A815" s="11"/>
      <c r="B815" s="11"/>
      <c r="C815" s="11"/>
      <c r="D815" s="11"/>
    </row>
    <row r="816" spans="1:4" x14ac:dyDescent="0.45">
      <c r="A816" s="11"/>
      <c r="B816" s="11"/>
      <c r="C816" s="11"/>
      <c r="D816" s="11"/>
    </row>
    <row r="817" spans="1:4" x14ac:dyDescent="0.45">
      <c r="A817" s="11"/>
      <c r="B817" s="11"/>
      <c r="C817" s="11"/>
      <c r="D817" s="11"/>
    </row>
    <row r="818" spans="1:4" x14ac:dyDescent="0.45">
      <c r="A818" s="11"/>
      <c r="B818" s="11"/>
      <c r="C818" s="11"/>
      <c r="D818" s="11"/>
    </row>
    <row r="819" spans="1:4" x14ac:dyDescent="0.45">
      <c r="A819" s="11"/>
      <c r="B819" s="11"/>
      <c r="C819" s="11"/>
      <c r="D819" s="11"/>
    </row>
    <row r="820" spans="1:4" x14ac:dyDescent="0.45">
      <c r="A820" s="11"/>
      <c r="B820" s="11"/>
      <c r="C820" s="11"/>
      <c r="D820" s="11"/>
    </row>
    <row r="821" spans="1:4" x14ac:dyDescent="0.45">
      <c r="A821" s="11"/>
      <c r="B821" s="11"/>
      <c r="C821" s="11"/>
      <c r="D821" s="11"/>
    </row>
    <row r="822" spans="1:4" x14ac:dyDescent="0.45">
      <c r="A822" s="11"/>
      <c r="B822" s="11"/>
      <c r="C822" s="11"/>
      <c r="D822" s="11"/>
    </row>
    <row r="823" spans="1:4" x14ac:dyDescent="0.45">
      <c r="A823" s="11"/>
      <c r="B823" s="11"/>
      <c r="C823" s="11"/>
      <c r="D823" s="11"/>
    </row>
    <row r="824" spans="1:4" x14ac:dyDescent="0.45">
      <c r="A824" s="11"/>
      <c r="B824" s="11"/>
      <c r="C824" s="11"/>
      <c r="D824" s="11"/>
    </row>
    <row r="825" spans="1:4" x14ac:dyDescent="0.45">
      <c r="A825" s="11"/>
      <c r="B825" s="11"/>
      <c r="C825" s="11"/>
      <c r="D825" s="11"/>
    </row>
    <row r="826" spans="1:4" x14ac:dyDescent="0.45">
      <c r="A826" s="11"/>
      <c r="B826" s="11"/>
      <c r="C826" s="11"/>
      <c r="D826" s="11"/>
    </row>
    <row r="827" spans="1:4" x14ac:dyDescent="0.45">
      <c r="A827" s="11"/>
      <c r="B827" s="11"/>
      <c r="C827" s="11"/>
      <c r="D827" s="11"/>
    </row>
    <row r="828" spans="1:4" x14ac:dyDescent="0.45">
      <c r="A828" s="11"/>
      <c r="B828" s="11"/>
      <c r="C828" s="11"/>
      <c r="D828" s="11"/>
    </row>
    <row r="829" spans="1:4" x14ac:dyDescent="0.45">
      <c r="A829" s="11"/>
      <c r="B829" s="11"/>
      <c r="C829" s="11"/>
      <c r="D829" s="11"/>
    </row>
    <row r="830" spans="1:4" x14ac:dyDescent="0.45">
      <c r="A830" s="11"/>
      <c r="B830" s="11"/>
      <c r="C830" s="11"/>
      <c r="D830" s="11"/>
    </row>
    <row r="831" spans="1:4" x14ac:dyDescent="0.45">
      <c r="A831" s="11"/>
      <c r="B831" s="11"/>
      <c r="C831" s="11"/>
      <c r="D831" s="11"/>
    </row>
    <row r="832" spans="1:4" x14ac:dyDescent="0.45">
      <c r="A832" s="11"/>
      <c r="B832" s="11"/>
      <c r="C832" s="11"/>
      <c r="D832" s="11"/>
    </row>
    <row r="833" spans="1:4" x14ac:dyDescent="0.45">
      <c r="A833" s="11"/>
      <c r="B833" s="11"/>
      <c r="C833" s="11"/>
      <c r="D833" s="11"/>
    </row>
    <row r="834" spans="1:4" x14ac:dyDescent="0.45">
      <c r="A834" s="11"/>
      <c r="B834" s="11"/>
      <c r="C834" s="11"/>
      <c r="D834" s="11"/>
    </row>
    <row r="835" spans="1:4" x14ac:dyDescent="0.45">
      <c r="A835" s="11"/>
      <c r="B835" s="11"/>
      <c r="C835" s="11"/>
      <c r="D835" s="11"/>
    </row>
    <row r="836" spans="1:4" x14ac:dyDescent="0.45">
      <c r="A836" s="11"/>
      <c r="B836" s="11"/>
      <c r="C836" s="11"/>
      <c r="D836" s="11"/>
    </row>
    <row r="837" spans="1:4" x14ac:dyDescent="0.45">
      <c r="A837" s="11"/>
      <c r="B837" s="11"/>
      <c r="C837" s="11"/>
      <c r="D837" s="11"/>
    </row>
    <row r="838" spans="1:4" x14ac:dyDescent="0.45">
      <c r="A838" s="11"/>
      <c r="B838" s="11"/>
      <c r="C838" s="11"/>
      <c r="D838" s="11"/>
    </row>
    <row r="839" spans="1:4" x14ac:dyDescent="0.45">
      <c r="A839" s="11"/>
      <c r="B839" s="11"/>
      <c r="C839" s="11"/>
      <c r="D839" s="11"/>
    </row>
    <row r="840" spans="1:4" x14ac:dyDescent="0.45">
      <c r="A840" s="11"/>
      <c r="B840" s="11"/>
      <c r="C840" s="11"/>
      <c r="D840" s="11"/>
    </row>
    <row r="841" spans="1:4" x14ac:dyDescent="0.45">
      <c r="A841" s="11"/>
      <c r="B841" s="11"/>
      <c r="C841" s="11"/>
      <c r="D841" s="11"/>
    </row>
    <row r="842" spans="1:4" x14ac:dyDescent="0.45">
      <c r="A842" s="11"/>
      <c r="B842" s="11"/>
      <c r="C842" s="11"/>
      <c r="D842" s="11"/>
    </row>
    <row r="843" spans="1:4" x14ac:dyDescent="0.45">
      <c r="A843" s="11"/>
      <c r="B843" s="11"/>
      <c r="C843" s="11"/>
      <c r="D843" s="11"/>
    </row>
    <row r="844" spans="1:4" x14ac:dyDescent="0.45">
      <c r="A844" s="11"/>
      <c r="B844" s="11"/>
      <c r="C844" s="11"/>
      <c r="D844" s="11"/>
    </row>
    <row r="845" spans="1:4" x14ac:dyDescent="0.45">
      <c r="A845" s="11"/>
      <c r="B845" s="11"/>
      <c r="C845" s="11"/>
      <c r="D845" s="11"/>
    </row>
    <row r="846" spans="1:4" x14ac:dyDescent="0.45">
      <c r="A846" s="11"/>
      <c r="B846" s="11"/>
      <c r="C846" s="11"/>
      <c r="D846" s="11"/>
    </row>
    <row r="847" spans="1:4" x14ac:dyDescent="0.45">
      <c r="A847" s="11"/>
      <c r="B847" s="11"/>
      <c r="C847" s="11"/>
      <c r="D847" s="11"/>
    </row>
    <row r="848" spans="1:4" x14ac:dyDescent="0.45">
      <c r="A848" s="11"/>
      <c r="B848" s="11"/>
      <c r="C848" s="11"/>
      <c r="D848" s="11"/>
    </row>
    <row r="849" spans="1:4" x14ac:dyDescent="0.45">
      <c r="A849" s="11"/>
      <c r="B849" s="11"/>
      <c r="C849" s="11"/>
      <c r="D849" s="11"/>
    </row>
    <row r="850" spans="1:4" x14ac:dyDescent="0.45">
      <c r="A850" s="11"/>
      <c r="B850" s="11"/>
      <c r="C850" s="11"/>
      <c r="D850" s="11"/>
    </row>
    <row r="851" spans="1:4" x14ac:dyDescent="0.45">
      <c r="A851" s="11"/>
      <c r="B851" s="11"/>
      <c r="C851" s="11"/>
      <c r="D851" s="11"/>
    </row>
    <row r="852" spans="1:4" x14ac:dyDescent="0.45">
      <c r="A852" s="11"/>
      <c r="B852" s="11"/>
      <c r="C852" s="11"/>
      <c r="D852" s="11"/>
    </row>
    <row r="853" spans="1:4" x14ac:dyDescent="0.45">
      <c r="A853" s="11"/>
      <c r="B853" s="11"/>
      <c r="C853" s="11"/>
      <c r="D853" s="11"/>
    </row>
    <row r="854" spans="1:4" x14ac:dyDescent="0.45">
      <c r="A854" s="11"/>
      <c r="B854" s="11"/>
      <c r="C854" s="11"/>
      <c r="D854" s="11"/>
    </row>
    <row r="855" spans="1:4" x14ac:dyDescent="0.45">
      <c r="A855" s="11"/>
      <c r="B855" s="11"/>
      <c r="C855" s="11"/>
      <c r="D855" s="11"/>
    </row>
    <row r="856" spans="1:4" x14ac:dyDescent="0.45">
      <c r="A856" s="11"/>
      <c r="B856" s="11"/>
      <c r="C856" s="11"/>
      <c r="D856" s="11"/>
    </row>
    <row r="857" spans="1:4" x14ac:dyDescent="0.45">
      <c r="A857" s="11"/>
      <c r="B857" s="11"/>
      <c r="C857" s="11"/>
      <c r="D857" s="11"/>
    </row>
    <row r="858" spans="1:4" x14ac:dyDescent="0.45">
      <c r="A858" s="11"/>
      <c r="B858" s="11"/>
      <c r="C858" s="11"/>
      <c r="D858" s="11"/>
    </row>
    <row r="859" spans="1:4" x14ac:dyDescent="0.45">
      <c r="A859" s="11"/>
      <c r="B859" s="11"/>
      <c r="C859" s="11"/>
      <c r="D859" s="11"/>
    </row>
    <row r="860" spans="1:4" x14ac:dyDescent="0.45">
      <c r="A860" s="11"/>
      <c r="B860" s="11"/>
      <c r="C860" s="11"/>
      <c r="D860" s="11"/>
    </row>
    <row r="861" spans="1:4" x14ac:dyDescent="0.45">
      <c r="A861" s="11"/>
      <c r="B861" s="11"/>
      <c r="C861" s="11"/>
      <c r="D861" s="11"/>
    </row>
    <row r="862" spans="1:4" x14ac:dyDescent="0.45">
      <c r="A862" s="11"/>
      <c r="B862" s="11"/>
      <c r="C862" s="11"/>
      <c r="D862" s="11"/>
    </row>
    <row r="863" spans="1:4" x14ac:dyDescent="0.45">
      <c r="A863" s="11"/>
      <c r="B863" s="11"/>
      <c r="C863" s="11"/>
      <c r="D863" s="11"/>
    </row>
    <row r="864" spans="1:4" x14ac:dyDescent="0.45">
      <c r="A864" s="11"/>
      <c r="B864" s="11"/>
      <c r="C864" s="11"/>
      <c r="D864" s="11"/>
    </row>
    <row r="865" spans="1:4" x14ac:dyDescent="0.45">
      <c r="A865" s="11"/>
      <c r="B865" s="11"/>
      <c r="C865" s="11"/>
      <c r="D865" s="11"/>
    </row>
    <row r="866" spans="1:4" x14ac:dyDescent="0.45">
      <c r="A866" s="11"/>
      <c r="B866" s="11"/>
      <c r="C866" s="11"/>
      <c r="D866" s="11"/>
    </row>
    <row r="867" spans="1:4" x14ac:dyDescent="0.45">
      <c r="A867" s="11"/>
      <c r="B867" s="11"/>
      <c r="C867" s="11"/>
      <c r="D867" s="11"/>
    </row>
    <row r="868" spans="1:4" x14ac:dyDescent="0.45">
      <c r="A868" s="11"/>
      <c r="B868" s="11"/>
      <c r="C868" s="11"/>
      <c r="D868" s="11"/>
    </row>
    <row r="869" spans="1:4" x14ac:dyDescent="0.45">
      <c r="A869" s="11"/>
      <c r="B869" s="11"/>
      <c r="C869" s="11"/>
      <c r="D869" s="11"/>
    </row>
    <row r="870" spans="1:4" x14ac:dyDescent="0.45">
      <c r="A870" s="11"/>
      <c r="B870" s="11"/>
      <c r="C870" s="11"/>
      <c r="D870" s="11"/>
    </row>
    <row r="871" spans="1:4" x14ac:dyDescent="0.45">
      <c r="A871" s="11"/>
      <c r="B871" s="11"/>
      <c r="C871" s="11"/>
      <c r="D871" s="11"/>
    </row>
    <row r="872" spans="1:4" x14ac:dyDescent="0.45">
      <c r="A872" s="11"/>
      <c r="B872" s="11"/>
      <c r="C872" s="11"/>
      <c r="D872" s="11"/>
    </row>
    <row r="873" spans="1:4" x14ac:dyDescent="0.45">
      <c r="A873" s="11"/>
      <c r="B873" s="11"/>
      <c r="C873" s="11"/>
      <c r="D873" s="11"/>
    </row>
    <row r="874" spans="1:4" x14ac:dyDescent="0.45">
      <c r="A874" s="11"/>
      <c r="B874" s="11"/>
      <c r="C874" s="11"/>
      <c r="D874" s="11"/>
    </row>
    <row r="875" spans="1:4" x14ac:dyDescent="0.45">
      <c r="A875" s="11"/>
      <c r="B875" s="11"/>
      <c r="C875" s="11"/>
      <c r="D875" s="11"/>
    </row>
    <row r="876" spans="1:4" x14ac:dyDescent="0.45">
      <c r="A876" s="11"/>
      <c r="B876" s="11"/>
      <c r="C876" s="11"/>
      <c r="D876" s="11"/>
    </row>
    <row r="877" spans="1:4" x14ac:dyDescent="0.45">
      <c r="A877" s="11"/>
      <c r="B877" s="11"/>
      <c r="C877" s="11"/>
      <c r="D877" s="11"/>
    </row>
    <row r="878" spans="1:4" x14ac:dyDescent="0.45">
      <c r="A878" s="11"/>
      <c r="B878" s="11"/>
      <c r="C878" s="11"/>
      <c r="D878" s="11"/>
    </row>
    <row r="879" spans="1:4" x14ac:dyDescent="0.45">
      <c r="A879" s="11"/>
      <c r="B879" s="11"/>
      <c r="C879" s="11"/>
      <c r="D879" s="11"/>
    </row>
    <row r="880" spans="1:4" x14ac:dyDescent="0.45">
      <c r="A880" s="11"/>
      <c r="B880" s="11"/>
      <c r="C880" s="11"/>
      <c r="D880" s="11"/>
    </row>
    <row r="881" spans="1:4" x14ac:dyDescent="0.45">
      <c r="A881" s="11"/>
      <c r="B881" s="11"/>
      <c r="C881" s="11"/>
      <c r="D881" s="11"/>
    </row>
    <row r="882" spans="1:4" x14ac:dyDescent="0.45">
      <c r="A882" s="11"/>
      <c r="B882" s="11"/>
      <c r="C882" s="11"/>
      <c r="D882" s="11"/>
    </row>
    <row r="883" spans="1:4" x14ac:dyDescent="0.45">
      <c r="A883" s="11"/>
      <c r="B883" s="11"/>
      <c r="C883" s="11"/>
      <c r="D883" s="11"/>
    </row>
    <row r="884" spans="1:4" x14ac:dyDescent="0.45">
      <c r="A884" s="11"/>
      <c r="B884" s="11"/>
      <c r="C884" s="11"/>
      <c r="D884" s="11"/>
    </row>
    <row r="885" spans="1:4" x14ac:dyDescent="0.45">
      <c r="A885" s="11"/>
      <c r="B885" s="11"/>
      <c r="C885" s="11"/>
      <c r="D885" s="11"/>
    </row>
    <row r="886" spans="1:4" x14ac:dyDescent="0.45">
      <c r="A886" s="11"/>
      <c r="B886" s="11"/>
      <c r="C886" s="11"/>
      <c r="D886" s="11"/>
    </row>
    <row r="887" spans="1:4" x14ac:dyDescent="0.45">
      <c r="A887" s="11"/>
      <c r="B887" s="11"/>
      <c r="C887" s="11"/>
      <c r="D887" s="11"/>
    </row>
    <row r="888" spans="1:4" x14ac:dyDescent="0.45">
      <c r="A888" s="11"/>
      <c r="B888" s="11"/>
      <c r="C888" s="11"/>
      <c r="D888" s="11"/>
    </row>
    <row r="889" spans="1:4" x14ac:dyDescent="0.45">
      <c r="A889" s="11"/>
      <c r="B889" s="11"/>
      <c r="C889" s="11"/>
      <c r="D889" s="11"/>
    </row>
    <row r="890" spans="1:4" x14ac:dyDescent="0.45">
      <c r="A890" s="11"/>
      <c r="B890" s="11"/>
      <c r="C890" s="11"/>
      <c r="D890" s="11"/>
    </row>
    <row r="891" spans="1:4" x14ac:dyDescent="0.45">
      <c r="A891" s="11"/>
      <c r="B891" s="11"/>
      <c r="C891" s="11"/>
      <c r="D891" s="11"/>
    </row>
    <row r="892" spans="1:4" x14ac:dyDescent="0.45">
      <c r="A892" s="11"/>
      <c r="B892" s="11"/>
      <c r="C892" s="11"/>
      <c r="D892" s="11"/>
    </row>
    <row r="893" spans="1:4" x14ac:dyDescent="0.45">
      <c r="A893" s="11"/>
      <c r="B893" s="11"/>
      <c r="C893" s="11"/>
      <c r="D893" s="11"/>
    </row>
    <row r="894" spans="1:4" x14ac:dyDescent="0.45">
      <c r="A894" s="11"/>
      <c r="B894" s="11"/>
      <c r="C894" s="11"/>
      <c r="D894" s="11"/>
    </row>
    <row r="895" spans="1:4" x14ac:dyDescent="0.45">
      <c r="A895" s="11"/>
      <c r="B895" s="11"/>
      <c r="C895" s="11"/>
      <c r="D895" s="11"/>
    </row>
    <row r="896" spans="1:4" x14ac:dyDescent="0.45">
      <c r="A896" s="11"/>
      <c r="B896" s="11"/>
      <c r="C896" s="11"/>
      <c r="D896" s="11"/>
    </row>
    <row r="897" spans="1:4" x14ac:dyDescent="0.45">
      <c r="A897" s="11"/>
      <c r="B897" s="11"/>
      <c r="C897" s="11"/>
      <c r="D897" s="11"/>
    </row>
    <row r="898" spans="1:4" x14ac:dyDescent="0.45">
      <c r="A898" s="11"/>
      <c r="B898" s="11"/>
      <c r="C898" s="11"/>
      <c r="D898" s="11"/>
    </row>
    <row r="899" spans="1:4" x14ac:dyDescent="0.45">
      <c r="A899" s="11"/>
      <c r="B899" s="11"/>
      <c r="C899" s="11"/>
      <c r="D899" s="11"/>
    </row>
    <row r="900" spans="1:4" x14ac:dyDescent="0.45">
      <c r="A900" s="11"/>
      <c r="B900" s="11"/>
      <c r="C900" s="11"/>
      <c r="D900" s="11"/>
    </row>
    <row r="901" spans="1:4" x14ac:dyDescent="0.45">
      <c r="A901" s="11"/>
      <c r="B901" s="11"/>
      <c r="C901" s="11"/>
      <c r="D901" s="11"/>
    </row>
    <row r="902" spans="1:4" x14ac:dyDescent="0.45">
      <c r="A902" s="11"/>
      <c r="B902" s="11"/>
      <c r="C902" s="11"/>
      <c r="D902" s="11"/>
    </row>
    <row r="903" spans="1:4" x14ac:dyDescent="0.45">
      <c r="A903" s="11"/>
      <c r="B903" s="11"/>
      <c r="C903" s="11"/>
      <c r="D903" s="11"/>
    </row>
    <row r="904" spans="1:4" x14ac:dyDescent="0.45">
      <c r="A904" s="11"/>
      <c r="B904" s="11"/>
      <c r="C904" s="11"/>
      <c r="D904" s="11"/>
    </row>
    <row r="905" spans="1:4" x14ac:dyDescent="0.45">
      <c r="A905" s="11"/>
      <c r="B905" s="11"/>
      <c r="C905" s="11"/>
      <c r="D905" s="11"/>
    </row>
    <row r="906" spans="1:4" x14ac:dyDescent="0.45">
      <c r="A906" s="11"/>
      <c r="B906" s="11"/>
      <c r="C906" s="11"/>
      <c r="D906" s="11"/>
    </row>
    <row r="907" spans="1:4" x14ac:dyDescent="0.45">
      <c r="A907" s="11"/>
      <c r="B907" s="11"/>
      <c r="C907" s="11"/>
      <c r="D907" s="11"/>
    </row>
    <row r="908" spans="1:4" x14ac:dyDescent="0.45">
      <c r="A908" s="11"/>
      <c r="B908" s="11"/>
      <c r="C908" s="11"/>
      <c r="D908" s="11"/>
    </row>
    <row r="909" spans="1:4" x14ac:dyDescent="0.45">
      <c r="A909" s="11"/>
      <c r="B909" s="11"/>
      <c r="C909" s="11"/>
      <c r="D909" s="11"/>
    </row>
    <row r="910" spans="1:4" x14ac:dyDescent="0.45">
      <c r="A910" s="11"/>
      <c r="B910" s="11"/>
      <c r="C910" s="11"/>
      <c r="D910" s="11"/>
    </row>
    <row r="911" spans="1:4" x14ac:dyDescent="0.45">
      <c r="A911" s="11"/>
      <c r="B911" s="11"/>
      <c r="C911" s="11"/>
      <c r="D911" s="11"/>
    </row>
    <row r="912" spans="1:4" x14ac:dyDescent="0.45">
      <c r="A912" s="11"/>
      <c r="B912" s="11"/>
      <c r="C912" s="11"/>
      <c r="D912" s="11"/>
    </row>
    <row r="913" spans="1:4" x14ac:dyDescent="0.45">
      <c r="A913" s="11"/>
      <c r="B913" s="11"/>
      <c r="C913" s="11"/>
      <c r="D913" s="11"/>
    </row>
    <row r="914" spans="1:4" x14ac:dyDescent="0.45">
      <c r="A914" s="11"/>
      <c r="B914" s="11"/>
      <c r="C914" s="11"/>
      <c r="D914" s="11"/>
    </row>
    <row r="915" spans="1:4" x14ac:dyDescent="0.45">
      <c r="A915" s="11"/>
      <c r="B915" s="11"/>
      <c r="C915" s="11"/>
      <c r="D915" s="11"/>
    </row>
    <row r="916" spans="1:4" x14ac:dyDescent="0.45">
      <c r="A916" s="11"/>
      <c r="B916" s="11"/>
      <c r="C916" s="11"/>
      <c r="D916" s="11"/>
    </row>
    <row r="917" spans="1:4" x14ac:dyDescent="0.45">
      <c r="A917" s="11"/>
      <c r="B917" s="11"/>
      <c r="C917" s="11"/>
      <c r="D917" s="11"/>
    </row>
    <row r="918" spans="1:4" x14ac:dyDescent="0.45">
      <c r="A918" s="11"/>
      <c r="B918" s="11"/>
      <c r="C918" s="11"/>
      <c r="D918" s="11"/>
    </row>
    <row r="919" spans="1:4" x14ac:dyDescent="0.45">
      <c r="A919" s="11"/>
      <c r="B919" s="11"/>
      <c r="C919" s="11"/>
      <c r="D919" s="11"/>
    </row>
    <row r="920" spans="1:4" x14ac:dyDescent="0.45">
      <c r="A920" s="11"/>
      <c r="B920" s="11"/>
      <c r="C920" s="11"/>
      <c r="D920" s="11"/>
    </row>
    <row r="921" spans="1:4" x14ac:dyDescent="0.45">
      <c r="A921" s="11"/>
      <c r="B921" s="11"/>
      <c r="C921" s="11"/>
      <c r="D921" s="11"/>
    </row>
    <row r="922" spans="1:4" x14ac:dyDescent="0.45">
      <c r="A922" s="11"/>
      <c r="B922" s="11"/>
      <c r="C922" s="11"/>
      <c r="D922" s="11"/>
    </row>
    <row r="923" spans="1:4" x14ac:dyDescent="0.45">
      <c r="A923" s="11"/>
      <c r="B923" s="11"/>
      <c r="C923" s="11"/>
      <c r="D923" s="11"/>
    </row>
    <row r="924" spans="1:4" x14ac:dyDescent="0.45">
      <c r="A924" s="11"/>
      <c r="B924" s="11"/>
      <c r="C924" s="11"/>
      <c r="D924" s="11"/>
    </row>
    <row r="925" spans="1:4" x14ac:dyDescent="0.45">
      <c r="A925" s="11"/>
      <c r="B925" s="11"/>
      <c r="C925" s="11"/>
      <c r="D925" s="11"/>
    </row>
    <row r="926" spans="1:4" x14ac:dyDescent="0.45">
      <c r="A926" s="11"/>
      <c r="B926" s="11"/>
      <c r="C926" s="11"/>
      <c r="D926" s="11"/>
    </row>
    <row r="927" spans="1:4" x14ac:dyDescent="0.45">
      <c r="A927" s="11"/>
      <c r="B927" s="11"/>
      <c r="C927" s="11"/>
      <c r="D927" s="11"/>
    </row>
    <row r="928" spans="1:4" x14ac:dyDescent="0.45">
      <c r="A928" s="11"/>
      <c r="B928" s="11"/>
      <c r="C928" s="11"/>
      <c r="D928" s="11"/>
    </row>
    <row r="929" spans="1:4" x14ac:dyDescent="0.45">
      <c r="A929" s="11"/>
      <c r="B929" s="11"/>
      <c r="C929" s="11"/>
      <c r="D929" s="11"/>
    </row>
    <row r="930" spans="1:4" x14ac:dyDescent="0.45">
      <c r="A930" s="11"/>
      <c r="B930" s="11"/>
      <c r="C930" s="11"/>
      <c r="D930" s="11"/>
    </row>
    <row r="931" spans="1:4" x14ac:dyDescent="0.45">
      <c r="A931" s="11"/>
      <c r="B931" s="11"/>
      <c r="C931" s="11"/>
      <c r="D931" s="11"/>
    </row>
    <row r="932" spans="1:4" x14ac:dyDescent="0.45">
      <c r="A932" s="11"/>
      <c r="B932" s="11"/>
      <c r="C932" s="11"/>
      <c r="D932" s="11"/>
    </row>
    <row r="933" spans="1:4" x14ac:dyDescent="0.45">
      <c r="A933" s="11"/>
      <c r="B933" s="11"/>
      <c r="C933" s="11"/>
      <c r="D933" s="11"/>
    </row>
    <row r="934" spans="1:4" x14ac:dyDescent="0.45">
      <c r="A934" s="11"/>
      <c r="B934" s="11"/>
      <c r="C934" s="11"/>
      <c r="D934" s="11"/>
    </row>
    <row r="935" spans="1:4" x14ac:dyDescent="0.45">
      <c r="A935" s="11"/>
      <c r="B935" s="11"/>
      <c r="C935" s="11"/>
      <c r="D935" s="11"/>
    </row>
    <row r="936" spans="1:4" x14ac:dyDescent="0.45">
      <c r="A936" s="11"/>
      <c r="B936" s="11"/>
      <c r="C936" s="11"/>
      <c r="D936" s="11"/>
    </row>
    <row r="937" spans="1:4" x14ac:dyDescent="0.45">
      <c r="A937" s="11"/>
      <c r="B937" s="11"/>
      <c r="C937" s="11"/>
      <c r="D937" s="11"/>
    </row>
    <row r="938" spans="1:4" x14ac:dyDescent="0.45">
      <c r="A938" s="11"/>
      <c r="B938" s="11"/>
      <c r="C938" s="11"/>
      <c r="D938" s="11"/>
    </row>
    <row r="939" spans="1:4" x14ac:dyDescent="0.45">
      <c r="A939" s="11"/>
      <c r="B939" s="11"/>
      <c r="C939" s="11"/>
      <c r="D939" s="11"/>
    </row>
    <row r="940" spans="1:4" x14ac:dyDescent="0.45">
      <c r="A940" s="11"/>
      <c r="B940" s="11"/>
      <c r="C940" s="11"/>
      <c r="D940" s="11"/>
    </row>
    <row r="941" spans="1:4" x14ac:dyDescent="0.45">
      <c r="A941" s="11"/>
      <c r="B941" s="11"/>
      <c r="C941" s="11"/>
      <c r="D941" s="11"/>
    </row>
    <row r="942" spans="1:4" x14ac:dyDescent="0.45">
      <c r="A942" s="11"/>
      <c r="B942" s="11"/>
      <c r="C942" s="11"/>
      <c r="D942" s="11"/>
    </row>
    <row r="943" spans="1:4" x14ac:dyDescent="0.45">
      <c r="A943" s="11"/>
      <c r="B943" s="11"/>
      <c r="C943" s="11"/>
      <c r="D943" s="11"/>
    </row>
    <row r="944" spans="1:4" x14ac:dyDescent="0.45">
      <c r="A944" s="11"/>
      <c r="B944" s="11"/>
      <c r="C944" s="11"/>
      <c r="D944" s="11"/>
    </row>
    <row r="945" spans="1:4" x14ac:dyDescent="0.45">
      <c r="A945" s="11"/>
      <c r="B945" s="11"/>
      <c r="C945" s="11"/>
      <c r="D945" s="11"/>
    </row>
    <row r="946" spans="1:4" x14ac:dyDescent="0.45">
      <c r="A946" s="11"/>
      <c r="B946" s="11"/>
      <c r="C946" s="11"/>
      <c r="D946" s="11"/>
    </row>
    <row r="947" spans="1:4" x14ac:dyDescent="0.45">
      <c r="A947" s="11"/>
      <c r="B947" s="11"/>
      <c r="C947" s="11"/>
      <c r="D947" s="11"/>
    </row>
    <row r="948" spans="1:4" x14ac:dyDescent="0.45">
      <c r="A948" s="11"/>
      <c r="B948" s="11"/>
      <c r="C948" s="11"/>
      <c r="D948" s="11"/>
    </row>
    <row r="949" spans="1:4" x14ac:dyDescent="0.45">
      <c r="A949" s="11"/>
      <c r="B949" s="11"/>
      <c r="C949" s="11"/>
      <c r="D949" s="11"/>
    </row>
    <row r="950" spans="1:4" x14ac:dyDescent="0.45">
      <c r="A950" s="11"/>
      <c r="B950" s="11"/>
      <c r="C950" s="11"/>
      <c r="D950" s="11"/>
    </row>
    <row r="951" spans="1:4" x14ac:dyDescent="0.45">
      <c r="A951" s="11"/>
      <c r="B951" s="11"/>
      <c r="C951" s="11"/>
      <c r="D951" s="11"/>
    </row>
    <row r="952" spans="1:4" x14ac:dyDescent="0.45">
      <c r="A952" s="11"/>
      <c r="B952" s="11"/>
      <c r="C952" s="11"/>
      <c r="D952" s="11"/>
    </row>
    <row r="953" spans="1:4" x14ac:dyDescent="0.45">
      <c r="A953" s="11"/>
      <c r="B953" s="11"/>
      <c r="C953" s="11"/>
      <c r="D953" s="11"/>
    </row>
    <row r="954" spans="1:4" x14ac:dyDescent="0.45">
      <c r="A954" s="11"/>
      <c r="B954" s="11"/>
      <c r="C954" s="11"/>
      <c r="D954" s="11"/>
    </row>
    <row r="955" spans="1:4" x14ac:dyDescent="0.45">
      <c r="A955" s="11"/>
      <c r="B955" s="11"/>
      <c r="C955" s="11"/>
      <c r="D955" s="11"/>
    </row>
    <row r="956" spans="1:4" x14ac:dyDescent="0.45">
      <c r="A956" s="11"/>
      <c r="B956" s="11"/>
      <c r="C956" s="11"/>
      <c r="D956" s="11"/>
    </row>
    <row r="957" spans="1:4" x14ac:dyDescent="0.45">
      <c r="A957" s="11"/>
      <c r="B957" s="11"/>
      <c r="C957" s="11"/>
      <c r="D957" s="11"/>
    </row>
    <row r="958" spans="1:4" x14ac:dyDescent="0.45">
      <c r="A958" s="11"/>
      <c r="B958" s="11"/>
      <c r="C958" s="11"/>
      <c r="D958" s="11"/>
    </row>
    <row r="959" spans="1:4" x14ac:dyDescent="0.45">
      <c r="A959" s="11"/>
      <c r="B959" s="11"/>
      <c r="C959" s="11"/>
      <c r="D959" s="11"/>
    </row>
    <row r="960" spans="1:4" x14ac:dyDescent="0.45">
      <c r="A960" s="11"/>
      <c r="B960" s="11"/>
      <c r="C960" s="11"/>
      <c r="D960" s="11"/>
    </row>
    <row r="961" spans="1:4" x14ac:dyDescent="0.45">
      <c r="A961" s="11"/>
      <c r="B961" s="11"/>
      <c r="C961" s="11"/>
      <c r="D961" s="11"/>
    </row>
    <row r="962" spans="1:4" x14ac:dyDescent="0.45">
      <c r="A962" s="11"/>
      <c r="B962" s="11"/>
      <c r="C962" s="11"/>
      <c r="D962" s="11"/>
    </row>
    <row r="963" spans="1:4" x14ac:dyDescent="0.45">
      <c r="A963" s="11"/>
      <c r="B963" s="11"/>
      <c r="C963" s="11"/>
      <c r="D963" s="11"/>
    </row>
    <row r="964" spans="1:4" x14ac:dyDescent="0.45">
      <c r="A964" s="11"/>
      <c r="B964" s="11"/>
      <c r="C964" s="11"/>
      <c r="D964" s="11"/>
    </row>
    <row r="965" spans="1:4" x14ac:dyDescent="0.45">
      <c r="A965" s="11"/>
      <c r="B965" s="11"/>
      <c r="C965" s="11"/>
      <c r="D965" s="11"/>
    </row>
    <row r="966" spans="1:4" x14ac:dyDescent="0.45">
      <c r="A966" s="11"/>
      <c r="B966" s="11"/>
      <c r="C966" s="11"/>
      <c r="D966" s="11"/>
    </row>
    <row r="967" spans="1:4" x14ac:dyDescent="0.45">
      <c r="A967" s="11"/>
      <c r="B967" s="11"/>
      <c r="C967" s="11"/>
      <c r="D967" s="11"/>
    </row>
    <row r="968" spans="1:4" x14ac:dyDescent="0.45">
      <c r="A968" s="11"/>
      <c r="B968" s="11"/>
      <c r="C968" s="11"/>
      <c r="D968" s="11"/>
    </row>
    <row r="969" spans="1:4" x14ac:dyDescent="0.45">
      <c r="A969" s="11"/>
      <c r="B969" s="11"/>
      <c r="C969" s="11"/>
      <c r="D969" s="11"/>
    </row>
    <row r="970" spans="1:4" x14ac:dyDescent="0.45">
      <c r="A970" s="11"/>
      <c r="B970" s="11"/>
      <c r="C970" s="11"/>
      <c r="D970" s="11"/>
    </row>
    <row r="971" spans="1:4" x14ac:dyDescent="0.45">
      <c r="A971" s="11"/>
      <c r="B971" s="11"/>
      <c r="C971" s="11"/>
      <c r="D971" s="11"/>
    </row>
    <row r="972" spans="1:4" x14ac:dyDescent="0.45">
      <c r="A972" s="11"/>
      <c r="B972" s="11"/>
      <c r="C972" s="11"/>
      <c r="D972" s="11"/>
    </row>
    <row r="973" spans="1:4" x14ac:dyDescent="0.45">
      <c r="A973" s="11"/>
      <c r="B973" s="11"/>
      <c r="C973" s="11"/>
      <c r="D973" s="11"/>
    </row>
    <row r="974" spans="1:4" x14ac:dyDescent="0.45">
      <c r="A974" s="11"/>
      <c r="B974" s="11"/>
      <c r="C974" s="11"/>
      <c r="D974" s="11"/>
    </row>
    <row r="975" spans="1:4" x14ac:dyDescent="0.45">
      <c r="A975" s="11"/>
      <c r="B975" s="11"/>
      <c r="C975" s="11"/>
      <c r="D975" s="11"/>
    </row>
    <row r="976" spans="1:4" x14ac:dyDescent="0.45">
      <c r="A976" s="11"/>
      <c r="B976" s="11"/>
      <c r="C976" s="11"/>
      <c r="D976" s="11"/>
    </row>
    <row r="977" spans="1:4" x14ac:dyDescent="0.45">
      <c r="A977" s="11"/>
      <c r="B977" s="11"/>
      <c r="C977" s="11"/>
      <c r="D977" s="11"/>
    </row>
    <row r="978" spans="1:4" x14ac:dyDescent="0.45">
      <c r="A978" s="11"/>
      <c r="B978" s="11"/>
      <c r="C978" s="11"/>
      <c r="D978" s="11"/>
    </row>
    <row r="979" spans="1:4" x14ac:dyDescent="0.45">
      <c r="A979" s="11"/>
      <c r="B979" s="11"/>
      <c r="C979" s="11"/>
      <c r="D979" s="11"/>
    </row>
    <row r="980" spans="1:4" x14ac:dyDescent="0.45">
      <c r="A980" s="11"/>
      <c r="B980" s="11"/>
      <c r="C980" s="11"/>
      <c r="D980" s="11"/>
    </row>
    <row r="981" spans="1:4" x14ac:dyDescent="0.45">
      <c r="A981" s="11"/>
      <c r="B981" s="11"/>
      <c r="C981" s="11"/>
      <c r="D981" s="11"/>
    </row>
    <row r="982" spans="1:4" x14ac:dyDescent="0.45">
      <c r="A982" s="11"/>
      <c r="B982" s="11"/>
      <c r="C982" s="11"/>
      <c r="D982" s="11"/>
    </row>
    <row r="983" spans="1:4" x14ac:dyDescent="0.45">
      <c r="A983" s="11"/>
      <c r="B983" s="11"/>
      <c r="C983" s="11"/>
      <c r="D983" s="11"/>
    </row>
    <row r="984" spans="1:4" x14ac:dyDescent="0.45">
      <c r="A984" s="11"/>
      <c r="B984" s="11"/>
      <c r="C984" s="11"/>
      <c r="D984" s="11"/>
    </row>
    <row r="985" spans="1:4" x14ac:dyDescent="0.45">
      <c r="A985" s="11"/>
      <c r="B985" s="11"/>
      <c r="C985" s="11"/>
      <c r="D985" s="11"/>
    </row>
    <row r="986" spans="1:4" x14ac:dyDescent="0.45">
      <c r="A986" s="11"/>
      <c r="B986" s="11"/>
      <c r="C986" s="11"/>
      <c r="D986" s="11"/>
    </row>
    <row r="987" spans="1:4" x14ac:dyDescent="0.45">
      <c r="A987" s="11"/>
      <c r="B987" s="11"/>
      <c r="C987" s="11"/>
      <c r="D987" s="11"/>
    </row>
    <row r="988" spans="1:4" x14ac:dyDescent="0.45">
      <c r="A988" s="11"/>
      <c r="B988" s="11"/>
      <c r="C988" s="11"/>
      <c r="D988" s="11"/>
    </row>
    <row r="989" spans="1:4" x14ac:dyDescent="0.45">
      <c r="A989" s="11"/>
      <c r="B989" s="11"/>
      <c r="C989" s="11"/>
      <c r="D989" s="11"/>
    </row>
    <row r="990" spans="1:4" x14ac:dyDescent="0.45">
      <c r="A990" s="11"/>
      <c r="B990" s="11"/>
      <c r="C990" s="11"/>
      <c r="D990" s="11"/>
    </row>
    <row r="991" spans="1:4" x14ac:dyDescent="0.45">
      <c r="A991" s="11"/>
      <c r="B991" s="11"/>
      <c r="C991" s="11"/>
      <c r="D991" s="11"/>
    </row>
    <row r="992" spans="1:4" x14ac:dyDescent="0.45">
      <c r="A992" s="11"/>
      <c r="B992" s="11"/>
      <c r="C992" s="11"/>
      <c r="D992" s="11"/>
    </row>
    <row r="993" spans="1:4" x14ac:dyDescent="0.45">
      <c r="A993" s="11"/>
      <c r="B993" s="11"/>
      <c r="C993" s="11"/>
      <c r="D993" s="11"/>
    </row>
    <row r="994" spans="1:4" x14ac:dyDescent="0.45">
      <c r="A994" s="11"/>
      <c r="B994" s="11"/>
      <c r="C994" s="11"/>
      <c r="D994" s="11"/>
    </row>
    <row r="995" spans="1:4" x14ac:dyDescent="0.45">
      <c r="A995" s="11"/>
      <c r="B995" s="11"/>
      <c r="C995" s="11"/>
      <c r="D995" s="11"/>
    </row>
    <row r="996" spans="1:4" x14ac:dyDescent="0.45">
      <c r="A996" s="11"/>
      <c r="B996" s="11"/>
      <c r="C996" s="11"/>
      <c r="D996" s="11"/>
    </row>
    <row r="997" spans="1:4" x14ac:dyDescent="0.45">
      <c r="A997" s="11"/>
      <c r="B997" s="11"/>
      <c r="C997" s="11"/>
      <c r="D997" s="11"/>
    </row>
    <row r="998" spans="1:4" x14ac:dyDescent="0.45">
      <c r="A998" s="11"/>
      <c r="B998" s="11"/>
      <c r="C998" s="11"/>
      <c r="D998" s="11"/>
    </row>
    <row r="999" spans="1:4" x14ac:dyDescent="0.45">
      <c r="A999" s="11"/>
      <c r="B999" s="11"/>
      <c r="C999" s="11"/>
      <c r="D999" s="11"/>
    </row>
    <row r="1000" spans="1:4" x14ac:dyDescent="0.45">
      <c r="A1000" s="11"/>
      <c r="B1000" s="11"/>
      <c r="C1000" s="11"/>
      <c r="D1000" s="11"/>
    </row>
    <row r="1001" spans="1:4" x14ac:dyDescent="0.45">
      <c r="A1001" s="11"/>
      <c r="B1001" s="11"/>
      <c r="C1001" s="11"/>
      <c r="D1001" s="11"/>
    </row>
  </sheetData>
  <mergeCells count="4">
    <mergeCell ref="A5:D5"/>
    <mergeCell ref="A2:D2"/>
    <mergeCell ref="A3:D3"/>
    <mergeCell ref="A1:D1"/>
  </mergeCells>
  <pageMargins left="0.7" right="0.2" top="0.5" bottom="0.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4"/>
  <sheetViews>
    <sheetView topLeftCell="A9" zoomScale="63" zoomScaleNormal="63" workbookViewId="0">
      <selection activeCell="A11" sqref="A11:XFD11"/>
    </sheetView>
  </sheetViews>
  <sheetFormatPr defaultColWidth="12.7265625" defaultRowHeight="18.5" x14ac:dyDescent="0.45"/>
  <cols>
    <col min="1" max="1" width="8" style="7" customWidth="1"/>
    <col min="2" max="2" width="111.1796875" style="7" customWidth="1"/>
    <col min="3" max="3" width="34.54296875" style="7" customWidth="1"/>
    <col min="4" max="4" width="20.453125" style="7" customWidth="1"/>
    <col min="5" max="5" width="12.7265625" style="7"/>
    <col min="6" max="6" width="18.81640625" style="7" hidden="1" customWidth="1"/>
    <col min="7" max="7" width="17.54296875" style="7" customWidth="1"/>
    <col min="8" max="8" width="6.81640625" style="7" hidden="1" customWidth="1"/>
    <col min="9" max="9" width="12.7265625" style="7" hidden="1" customWidth="1"/>
    <col min="10" max="16384" width="12.7265625" style="7"/>
  </cols>
  <sheetData>
    <row r="1" spans="1:8" s="14" customFormat="1" x14ac:dyDescent="0.45">
      <c r="A1" s="110" t="s">
        <v>67</v>
      </c>
      <c r="B1" s="110"/>
      <c r="C1" s="110"/>
      <c r="D1" s="110"/>
      <c r="E1" s="13"/>
      <c r="F1" s="3"/>
    </row>
    <row r="2" spans="1:8" s="14" customFormat="1" x14ac:dyDescent="0.45">
      <c r="A2" s="108" t="s">
        <v>47</v>
      </c>
      <c r="B2" s="108"/>
      <c r="C2" s="108"/>
      <c r="D2" s="108"/>
      <c r="E2" s="1"/>
      <c r="F2" s="1"/>
    </row>
    <row r="3" spans="1:8" s="14" customFormat="1" x14ac:dyDescent="0.45">
      <c r="A3" s="109" t="s">
        <v>82</v>
      </c>
      <c r="B3" s="109"/>
      <c r="C3" s="109"/>
      <c r="D3" s="109"/>
      <c r="E3" s="16"/>
      <c r="F3" s="16"/>
    </row>
    <row r="4" spans="1:8" s="14" customFormat="1" x14ac:dyDescent="0.45">
      <c r="A4" s="12" t="s">
        <v>44</v>
      </c>
      <c r="B4" s="15"/>
      <c r="C4" s="15"/>
      <c r="D4" s="15"/>
      <c r="E4" s="16"/>
      <c r="F4" s="16"/>
    </row>
    <row r="5" spans="1:8" s="14" customFormat="1" ht="57.65" customHeight="1" x14ac:dyDescent="0.45">
      <c r="A5" s="111" t="s">
        <v>49</v>
      </c>
      <c r="B5" s="111"/>
      <c r="C5" s="111"/>
      <c r="D5" s="111"/>
      <c r="E5" s="16"/>
      <c r="F5" s="16"/>
      <c r="H5" s="16"/>
    </row>
    <row r="6" spans="1:8" s="14" customFormat="1" ht="41.5" customHeight="1" x14ac:dyDescent="0.45">
      <c r="A6" s="111" t="s">
        <v>50</v>
      </c>
      <c r="B6" s="111"/>
      <c r="C6" s="111"/>
      <c r="D6" s="111"/>
      <c r="E6" s="16"/>
      <c r="F6" s="16"/>
      <c r="H6" s="16"/>
    </row>
    <row r="7" spans="1:8" s="14" customFormat="1" ht="37" customHeight="1" x14ac:dyDescent="0.45">
      <c r="A7" s="111" t="s">
        <v>76</v>
      </c>
      <c r="B7" s="111"/>
      <c r="C7" s="111"/>
      <c r="D7" s="111"/>
      <c r="E7" s="16"/>
      <c r="F7" s="16"/>
      <c r="H7" s="16"/>
    </row>
    <row r="8" spans="1:8" s="14" customFormat="1" ht="5" customHeight="1" x14ac:dyDescent="0.45">
      <c r="A8" s="112"/>
      <c r="B8" s="112"/>
      <c r="C8" s="112"/>
      <c r="D8" s="112"/>
      <c r="E8" s="16"/>
      <c r="F8" s="16"/>
      <c r="H8" s="16"/>
    </row>
    <row r="9" spans="1:8" ht="12.5" customHeight="1" x14ac:dyDescent="0.45">
      <c r="B9" s="4"/>
      <c r="C9" s="4"/>
      <c r="D9" s="17" t="s">
        <v>45</v>
      </c>
    </row>
    <row r="10" spans="1:8" s="10" customFormat="1" x14ac:dyDescent="0.45">
      <c r="A10" s="18" t="s">
        <v>20</v>
      </c>
      <c r="B10" s="19" t="s">
        <v>1</v>
      </c>
      <c r="C10" s="20" t="s">
        <v>23</v>
      </c>
      <c r="D10" s="20" t="s">
        <v>30</v>
      </c>
      <c r="E10" s="21"/>
      <c r="F10" s="21" t="s">
        <v>69</v>
      </c>
      <c r="G10" s="21"/>
      <c r="H10" s="21"/>
    </row>
    <row r="11" spans="1:8" s="10" customFormat="1" x14ac:dyDescent="0.45">
      <c r="A11" s="116" t="s">
        <v>34</v>
      </c>
      <c r="B11" s="117" t="s">
        <v>35</v>
      </c>
      <c r="C11" s="118" t="s">
        <v>83</v>
      </c>
      <c r="D11" s="118" t="s">
        <v>84</v>
      </c>
      <c r="E11" s="21"/>
      <c r="F11" s="21"/>
      <c r="G11" s="21"/>
      <c r="H11" s="21"/>
    </row>
    <row r="12" spans="1:8" x14ac:dyDescent="0.45">
      <c r="A12" s="22">
        <v>1</v>
      </c>
      <c r="B12" s="23" t="s">
        <v>2</v>
      </c>
      <c r="C12" s="24">
        <v>831600</v>
      </c>
      <c r="D12" s="25"/>
      <c r="F12" s="97">
        <v>799600</v>
      </c>
    </row>
    <row r="13" spans="1:8" x14ac:dyDescent="0.45">
      <c r="A13" s="22">
        <v>2</v>
      </c>
      <c r="B13" s="23" t="s">
        <v>3</v>
      </c>
      <c r="C13" s="24">
        <v>435200</v>
      </c>
      <c r="D13" s="26"/>
      <c r="F13" s="97">
        <v>418500</v>
      </c>
    </row>
    <row r="14" spans="1:8" x14ac:dyDescent="0.45">
      <c r="A14" s="22">
        <v>3</v>
      </c>
      <c r="B14" s="23" t="s">
        <v>4</v>
      </c>
      <c r="C14" s="24"/>
      <c r="D14" s="25"/>
      <c r="F14" s="97"/>
    </row>
    <row r="15" spans="1:8" ht="36" x14ac:dyDescent="0.45">
      <c r="A15" s="5" t="s">
        <v>5</v>
      </c>
      <c r="B15" s="23" t="s">
        <v>77</v>
      </c>
      <c r="C15" s="24">
        <v>267300</v>
      </c>
      <c r="D15" s="26"/>
      <c r="F15" s="97">
        <v>257100</v>
      </c>
    </row>
    <row r="16" spans="1:8" ht="54" x14ac:dyDescent="0.45">
      <c r="A16" s="6" t="s">
        <v>6</v>
      </c>
      <c r="B16" s="23" t="s">
        <v>7</v>
      </c>
      <c r="C16" s="24">
        <v>231100</v>
      </c>
      <c r="D16" s="25"/>
      <c r="F16" s="97">
        <v>222300</v>
      </c>
    </row>
    <row r="17" spans="1:6" x14ac:dyDescent="0.45">
      <c r="A17" s="6" t="s">
        <v>8</v>
      </c>
      <c r="B17" s="23" t="s">
        <v>9</v>
      </c>
      <c r="C17" s="24">
        <v>184400</v>
      </c>
      <c r="D17" s="26"/>
      <c r="F17" s="97">
        <v>177300</v>
      </c>
    </row>
    <row r="18" spans="1:6" x14ac:dyDescent="0.45">
      <c r="A18" s="22">
        <v>4</v>
      </c>
      <c r="B18" s="23" t="s">
        <v>10</v>
      </c>
      <c r="C18" s="24"/>
      <c r="D18" s="25"/>
      <c r="F18" s="97"/>
    </row>
    <row r="19" spans="1:6" x14ac:dyDescent="0.45">
      <c r="A19" s="6" t="s">
        <v>11</v>
      </c>
      <c r="B19" s="23" t="s">
        <v>12</v>
      </c>
      <c r="C19" s="24">
        <v>355500</v>
      </c>
      <c r="D19" s="25"/>
      <c r="F19" s="97">
        <v>341800</v>
      </c>
    </row>
    <row r="20" spans="1:6" x14ac:dyDescent="0.45">
      <c r="A20" s="5" t="s">
        <v>13</v>
      </c>
      <c r="B20" s="23" t="s">
        <v>14</v>
      </c>
      <c r="C20" s="24">
        <v>313600</v>
      </c>
      <c r="D20" s="25"/>
      <c r="F20" s="97">
        <v>301600</v>
      </c>
    </row>
    <row r="21" spans="1:6" ht="36" x14ac:dyDescent="0.45">
      <c r="A21" s="6" t="s">
        <v>15</v>
      </c>
      <c r="B21" s="23" t="s">
        <v>16</v>
      </c>
      <c r="C21" s="24">
        <v>280000</v>
      </c>
      <c r="D21" s="25"/>
      <c r="F21" s="97">
        <v>269200</v>
      </c>
    </row>
    <row r="22" spans="1:6" x14ac:dyDescent="0.45">
      <c r="A22" s="6" t="s">
        <v>17</v>
      </c>
      <c r="B22" s="23" t="s">
        <v>18</v>
      </c>
      <c r="C22" s="24">
        <v>238300</v>
      </c>
      <c r="D22" s="27"/>
      <c r="F22" s="97">
        <v>229200</v>
      </c>
    </row>
    <row r="23" spans="1:6" ht="36" x14ac:dyDescent="0.45">
      <c r="A23" s="22">
        <v>5</v>
      </c>
      <c r="B23" s="28" t="s">
        <v>19</v>
      </c>
      <c r="C23" s="99" t="s">
        <v>24</v>
      </c>
      <c r="D23" s="22"/>
      <c r="F23" s="97" t="s">
        <v>24</v>
      </c>
    </row>
    <row r="24" spans="1:6" ht="6.5" customHeight="1" x14ac:dyDescent="0.45">
      <c r="A24" s="11"/>
      <c r="B24" s="11"/>
      <c r="C24" s="11"/>
      <c r="D24" s="11"/>
    </row>
    <row r="25" spans="1:6" ht="23.5" customHeight="1" x14ac:dyDescent="0.45">
      <c r="A25" s="29" t="s">
        <v>78</v>
      </c>
      <c r="B25" s="11"/>
      <c r="C25" s="11"/>
      <c r="D25" s="11"/>
    </row>
    <row r="26" spans="1:6" x14ac:dyDescent="0.45">
      <c r="A26" s="29"/>
      <c r="B26" s="106" t="s">
        <v>79</v>
      </c>
      <c r="C26" s="11"/>
      <c r="D26" s="11"/>
    </row>
    <row r="27" spans="1:6" x14ac:dyDescent="0.45">
      <c r="A27" s="11"/>
      <c r="B27" s="11"/>
      <c r="C27" s="11"/>
      <c r="D27" s="11"/>
    </row>
    <row r="28" spans="1:6" s="31" customFormat="1" x14ac:dyDescent="0.45">
      <c r="A28" s="30"/>
      <c r="B28" s="30"/>
      <c r="C28" s="30">
        <f>COUNT(C12:C23,0)</f>
        <v>10</v>
      </c>
      <c r="D28" s="30">
        <f>COUNT(D12:D23,0)</f>
        <v>1</v>
      </c>
    </row>
    <row r="29" spans="1:6" x14ac:dyDescent="0.45">
      <c r="A29" s="11"/>
      <c r="B29" s="11"/>
      <c r="C29" s="11"/>
      <c r="D29" s="11"/>
    </row>
    <row r="30" spans="1:6" x14ac:dyDescent="0.45">
      <c r="A30" s="11"/>
      <c r="B30" s="11"/>
      <c r="C30" s="11"/>
      <c r="D30" s="11"/>
    </row>
    <row r="31" spans="1:6" x14ac:dyDescent="0.45">
      <c r="A31" s="11"/>
      <c r="B31" s="11"/>
      <c r="C31" s="11"/>
      <c r="D31" s="11"/>
    </row>
    <row r="32" spans="1:6" x14ac:dyDescent="0.45">
      <c r="A32" s="11"/>
      <c r="B32" s="11"/>
      <c r="C32" s="11"/>
      <c r="D32" s="11"/>
    </row>
    <row r="33" spans="1:4" x14ac:dyDescent="0.45">
      <c r="A33" s="11"/>
      <c r="B33" s="11"/>
      <c r="C33" s="11"/>
      <c r="D33" s="11"/>
    </row>
    <row r="34" spans="1:4" x14ac:dyDescent="0.45">
      <c r="A34" s="11"/>
      <c r="B34" s="11"/>
      <c r="C34" s="11"/>
      <c r="D34" s="11"/>
    </row>
    <row r="35" spans="1:4" x14ac:dyDescent="0.45">
      <c r="A35" s="11"/>
      <c r="B35" s="11"/>
      <c r="C35" s="11"/>
      <c r="D35" s="11"/>
    </row>
    <row r="36" spans="1:4" x14ac:dyDescent="0.45">
      <c r="A36" s="11"/>
      <c r="B36" s="11"/>
      <c r="C36" s="11"/>
      <c r="D36" s="11"/>
    </row>
    <row r="37" spans="1:4" x14ac:dyDescent="0.45">
      <c r="A37" s="11"/>
      <c r="B37" s="11"/>
      <c r="C37" s="11"/>
      <c r="D37" s="11"/>
    </row>
    <row r="38" spans="1:4" x14ac:dyDescent="0.45">
      <c r="A38" s="11"/>
      <c r="B38" s="11"/>
      <c r="C38" s="11"/>
      <c r="D38" s="11"/>
    </row>
    <row r="39" spans="1:4" x14ac:dyDescent="0.45">
      <c r="A39" s="11"/>
      <c r="B39" s="11"/>
      <c r="C39" s="11"/>
      <c r="D39" s="11"/>
    </row>
    <row r="40" spans="1:4" x14ac:dyDescent="0.45">
      <c r="A40" s="11"/>
      <c r="B40" s="11"/>
      <c r="C40" s="11"/>
      <c r="D40" s="11"/>
    </row>
    <row r="41" spans="1:4" x14ac:dyDescent="0.45">
      <c r="A41" s="11"/>
      <c r="B41" s="11"/>
      <c r="C41" s="11"/>
      <c r="D41" s="11"/>
    </row>
    <row r="42" spans="1:4" x14ac:dyDescent="0.45">
      <c r="A42" s="11"/>
      <c r="B42" s="11"/>
      <c r="C42" s="11"/>
      <c r="D42" s="11"/>
    </row>
    <row r="43" spans="1:4" x14ac:dyDescent="0.45">
      <c r="A43" s="11"/>
      <c r="B43" s="11"/>
      <c r="C43" s="11"/>
      <c r="D43" s="11"/>
    </row>
    <row r="44" spans="1:4" x14ac:dyDescent="0.45">
      <c r="A44" s="11"/>
      <c r="B44" s="11"/>
      <c r="C44" s="11"/>
      <c r="D44" s="11"/>
    </row>
    <row r="45" spans="1:4" x14ac:dyDescent="0.45">
      <c r="A45" s="11"/>
      <c r="B45" s="11"/>
      <c r="C45" s="11"/>
      <c r="D45" s="11"/>
    </row>
    <row r="46" spans="1:4" x14ac:dyDescent="0.45">
      <c r="A46" s="11"/>
      <c r="B46" s="11"/>
      <c r="C46" s="11"/>
      <c r="D46" s="11"/>
    </row>
    <row r="47" spans="1:4" x14ac:dyDescent="0.45">
      <c r="A47" s="11"/>
      <c r="B47" s="11"/>
      <c r="C47" s="11"/>
      <c r="D47" s="11"/>
    </row>
    <row r="48" spans="1:4" x14ac:dyDescent="0.45">
      <c r="A48" s="11"/>
      <c r="B48" s="11"/>
      <c r="C48" s="11"/>
      <c r="D48" s="11"/>
    </row>
    <row r="49" spans="1:4" x14ac:dyDescent="0.45">
      <c r="A49" s="11"/>
      <c r="B49" s="11"/>
      <c r="C49" s="11"/>
      <c r="D49" s="11"/>
    </row>
    <row r="50" spans="1:4" x14ac:dyDescent="0.45">
      <c r="A50" s="11"/>
      <c r="B50" s="11"/>
      <c r="C50" s="11"/>
      <c r="D50" s="11"/>
    </row>
    <row r="51" spans="1:4" x14ac:dyDescent="0.45">
      <c r="A51" s="11"/>
      <c r="B51" s="11"/>
      <c r="C51" s="11"/>
      <c r="D51" s="11"/>
    </row>
    <row r="52" spans="1:4" x14ac:dyDescent="0.45">
      <c r="A52" s="11"/>
      <c r="B52" s="11"/>
      <c r="C52" s="11"/>
      <c r="D52" s="11"/>
    </row>
    <row r="53" spans="1:4" x14ac:dyDescent="0.45">
      <c r="A53" s="11"/>
      <c r="B53" s="11"/>
      <c r="C53" s="11"/>
      <c r="D53" s="11"/>
    </row>
    <row r="54" spans="1:4" x14ac:dyDescent="0.45">
      <c r="A54" s="11"/>
      <c r="B54" s="11"/>
      <c r="C54" s="11"/>
      <c r="D54" s="11"/>
    </row>
    <row r="55" spans="1:4" x14ac:dyDescent="0.45">
      <c r="A55" s="11"/>
      <c r="B55" s="11"/>
      <c r="C55" s="11"/>
      <c r="D55" s="11"/>
    </row>
    <row r="56" spans="1:4" x14ac:dyDescent="0.45">
      <c r="A56" s="11"/>
      <c r="B56" s="11"/>
      <c r="C56" s="11"/>
      <c r="D56" s="11"/>
    </row>
    <row r="57" spans="1:4" x14ac:dyDescent="0.45">
      <c r="A57" s="11"/>
      <c r="B57" s="11"/>
      <c r="C57" s="11"/>
      <c r="D57" s="11"/>
    </row>
    <row r="58" spans="1:4" x14ac:dyDescent="0.45">
      <c r="A58" s="11"/>
      <c r="B58" s="11"/>
      <c r="C58" s="11"/>
      <c r="D58" s="11"/>
    </row>
    <row r="59" spans="1:4" x14ac:dyDescent="0.45">
      <c r="A59" s="11"/>
      <c r="B59" s="11"/>
      <c r="C59" s="11"/>
      <c r="D59" s="11"/>
    </row>
    <row r="60" spans="1:4" x14ac:dyDescent="0.45">
      <c r="A60" s="11"/>
      <c r="B60" s="11"/>
      <c r="C60" s="11"/>
      <c r="D60" s="11"/>
    </row>
    <row r="61" spans="1:4" x14ac:dyDescent="0.45">
      <c r="A61" s="11"/>
      <c r="B61" s="11"/>
      <c r="C61" s="11"/>
      <c r="D61" s="11"/>
    </row>
    <row r="62" spans="1:4" x14ac:dyDescent="0.45">
      <c r="A62" s="11"/>
      <c r="B62" s="11"/>
      <c r="C62" s="11"/>
      <c r="D62" s="11"/>
    </row>
    <row r="63" spans="1:4" x14ac:dyDescent="0.45">
      <c r="A63" s="11"/>
      <c r="B63" s="11"/>
      <c r="C63" s="11"/>
      <c r="D63" s="11"/>
    </row>
    <row r="64" spans="1:4" x14ac:dyDescent="0.45">
      <c r="A64" s="11"/>
      <c r="B64" s="11"/>
      <c r="C64" s="11"/>
      <c r="D64" s="11"/>
    </row>
    <row r="65" spans="1:4" x14ac:dyDescent="0.45">
      <c r="A65" s="11"/>
      <c r="B65" s="11"/>
      <c r="C65" s="11"/>
      <c r="D65" s="11"/>
    </row>
    <row r="66" spans="1:4" x14ac:dyDescent="0.45">
      <c r="A66" s="11"/>
      <c r="B66" s="11"/>
      <c r="C66" s="11"/>
      <c r="D66" s="11"/>
    </row>
    <row r="67" spans="1:4" x14ac:dyDescent="0.45">
      <c r="A67" s="11"/>
      <c r="B67" s="11"/>
      <c r="C67" s="11"/>
      <c r="D67" s="11"/>
    </row>
    <row r="68" spans="1:4" x14ac:dyDescent="0.45">
      <c r="A68" s="11"/>
      <c r="B68" s="11"/>
      <c r="C68" s="11"/>
      <c r="D68" s="11"/>
    </row>
    <row r="69" spans="1:4" x14ac:dyDescent="0.45">
      <c r="A69" s="11"/>
      <c r="B69" s="11"/>
      <c r="C69" s="11"/>
      <c r="D69" s="11"/>
    </row>
    <row r="70" spans="1:4" x14ac:dyDescent="0.45">
      <c r="A70" s="11"/>
      <c r="B70" s="11"/>
      <c r="C70" s="11"/>
      <c r="D70" s="11"/>
    </row>
    <row r="71" spans="1:4" x14ac:dyDescent="0.45">
      <c r="A71" s="11"/>
      <c r="B71" s="11"/>
      <c r="C71" s="11"/>
      <c r="D71" s="11"/>
    </row>
    <row r="72" spans="1:4" x14ac:dyDescent="0.45">
      <c r="A72" s="11"/>
      <c r="B72" s="11"/>
      <c r="C72" s="11"/>
      <c r="D72" s="11"/>
    </row>
    <row r="73" spans="1:4" x14ac:dyDescent="0.45">
      <c r="A73" s="11"/>
      <c r="B73" s="11"/>
      <c r="C73" s="11"/>
      <c r="D73" s="11"/>
    </row>
    <row r="74" spans="1:4" x14ac:dyDescent="0.45">
      <c r="A74" s="11"/>
      <c r="B74" s="11"/>
      <c r="C74" s="11"/>
      <c r="D74" s="11"/>
    </row>
    <row r="75" spans="1:4" x14ac:dyDescent="0.45">
      <c r="A75" s="11"/>
      <c r="B75" s="11"/>
      <c r="C75" s="11"/>
      <c r="D75" s="11"/>
    </row>
    <row r="76" spans="1:4" x14ac:dyDescent="0.45">
      <c r="A76" s="11"/>
      <c r="B76" s="11"/>
      <c r="C76" s="11"/>
      <c r="D76" s="11"/>
    </row>
    <row r="77" spans="1:4" x14ac:dyDescent="0.45">
      <c r="A77" s="11"/>
      <c r="B77" s="11"/>
      <c r="C77" s="11"/>
      <c r="D77" s="11"/>
    </row>
    <row r="78" spans="1:4" x14ac:dyDescent="0.45">
      <c r="A78" s="11"/>
      <c r="B78" s="11"/>
      <c r="C78" s="11"/>
      <c r="D78" s="11"/>
    </row>
    <row r="79" spans="1:4" x14ac:dyDescent="0.45">
      <c r="A79" s="11"/>
      <c r="B79" s="11"/>
      <c r="C79" s="11"/>
      <c r="D79" s="11"/>
    </row>
    <row r="80" spans="1:4" x14ac:dyDescent="0.45">
      <c r="A80" s="11"/>
      <c r="B80" s="11"/>
      <c r="C80" s="11"/>
      <c r="D80" s="11"/>
    </row>
    <row r="81" spans="1:4" x14ac:dyDescent="0.45">
      <c r="A81" s="11"/>
      <c r="B81" s="11"/>
      <c r="C81" s="11"/>
      <c r="D81" s="11"/>
    </row>
    <row r="82" spans="1:4" x14ac:dyDescent="0.45">
      <c r="A82" s="11"/>
      <c r="B82" s="11"/>
      <c r="C82" s="11"/>
      <c r="D82" s="11"/>
    </row>
    <row r="83" spans="1:4" x14ac:dyDescent="0.45">
      <c r="A83" s="11"/>
      <c r="B83" s="11"/>
      <c r="C83" s="11"/>
      <c r="D83" s="11"/>
    </row>
    <row r="84" spans="1:4" x14ac:dyDescent="0.45">
      <c r="A84" s="11"/>
      <c r="B84" s="11"/>
      <c r="C84" s="11"/>
      <c r="D84" s="11"/>
    </row>
    <row r="85" spans="1:4" x14ac:dyDescent="0.45">
      <c r="A85" s="11"/>
      <c r="B85" s="11"/>
      <c r="C85" s="11"/>
      <c r="D85" s="11"/>
    </row>
    <row r="86" spans="1:4" x14ac:dyDescent="0.45">
      <c r="A86" s="11"/>
      <c r="B86" s="11"/>
      <c r="C86" s="11"/>
      <c r="D86" s="11"/>
    </row>
    <row r="87" spans="1:4" x14ac:dyDescent="0.45">
      <c r="A87" s="11"/>
      <c r="B87" s="11"/>
      <c r="C87" s="11"/>
      <c r="D87" s="11"/>
    </row>
    <row r="88" spans="1:4" x14ac:dyDescent="0.45">
      <c r="A88" s="11"/>
      <c r="B88" s="11"/>
      <c r="C88" s="11"/>
      <c r="D88" s="11"/>
    </row>
    <row r="89" spans="1:4" x14ac:dyDescent="0.45">
      <c r="A89" s="11"/>
      <c r="B89" s="11"/>
      <c r="C89" s="11"/>
      <c r="D89" s="11"/>
    </row>
    <row r="90" spans="1:4" x14ac:dyDescent="0.45">
      <c r="A90" s="11"/>
      <c r="B90" s="11"/>
      <c r="C90" s="11"/>
      <c r="D90" s="11"/>
    </row>
    <row r="91" spans="1:4" x14ac:dyDescent="0.45">
      <c r="A91" s="11"/>
      <c r="B91" s="11"/>
      <c r="C91" s="11"/>
      <c r="D91" s="11"/>
    </row>
    <row r="92" spans="1:4" x14ac:dyDescent="0.45">
      <c r="A92" s="11"/>
      <c r="B92" s="11"/>
      <c r="C92" s="11"/>
      <c r="D92" s="11"/>
    </row>
    <row r="93" spans="1:4" x14ac:dyDescent="0.45">
      <c r="A93" s="11"/>
      <c r="B93" s="11"/>
      <c r="C93" s="11"/>
      <c r="D93" s="11"/>
    </row>
    <row r="94" spans="1:4" x14ac:dyDescent="0.45">
      <c r="A94" s="11"/>
      <c r="B94" s="11"/>
      <c r="C94" s="11"/>
      <c r="D94" s="11"/>
    </row>
    <row r="95" spans="1:4" x14ac:dyDescent="0.45">
      <c r="A95" s="11"/>
      <c r="B95" s="11"/>
      <c r="C95" s="11"/>
      <c r="D95" s="11"/>
    </row>
    <row r="96" spans="1:4" x14ac:dyDescent="0.45">
      <c r="A96" s="11"/>
      <c r="B96" s="11"/>
      <c r="C96" s="11"/>
      <c r="D96" s="11"/>
    </row>
    <row r="97" spans="1:4" x14ac:dyDescent="0.45">
      <c r="A97" s="11"/>
      <c r="B97" s="11"/>
      <c r="C97" s="11"/>
      <c r="D97" s="11"/>
    </row>
    <row r="98" spans="1:4" x14ac:dyDescent="0.45">
      <c r="A98" s="11"/>
      <c r="B98" s="11"/>
      <c r="C98" s="11"/>
      <c r="D98" s="11"/>
    </row>
    <row r="99" spans="1:4" x14ac:dyDescent="0.45">
      <c r="A99" s="11"/>
      <c r="B99" s="11"/>
      <c r="C99" s="11"/>
      <c r="D99" s="11"/>
    </row>
    <row r="100" spans="1:4" x14ac:dyDescent="0.45">
      <c r="A100" s="11"/>
      <c r="B100" s="11"/>
      <c r="C100" s="11"/>
      <c r="D100" s="11"/>
    </row>
    <row r="101" spans="1:4" x14ac:dyDescent="0.45">
      <c r="A101" s="11"/>
      <c r="B101" s="11"/>
      <c r="C101" s="11"/>
      <c r="D101" s="11"/>
    </row>
    <row r="102" spans="1:4" x14ac:dyDescent="0.45">
      <c r="A102" s="11"/>
      <c r="B102" s="11"/>
      <c r="C102" s="11"/>
      <c r="D102" s="11"/>
    </row>
    <row r="103" spans="1:4" x14ac:dyDescent="0.45">
      <c r="A103" s="11"/>
      <c r="B103" s="11"/>
      <c r="C103" s="11"/>
      <c r="D103" s="11"/>
    </row>
    <row r="104" spans="1:4" x14ac:dyDescent="0.45">
      <c r="A104" s="11"/>
      <c r="B104" s="11"/>
      <c r="C104" s="11"/>
      <c r="D104" s="11"/>
    </row>
    <row r="105" spans="1:4" x14ac:dyDescent="0.45">
      <c r="A105" s="11"/>
      <c r="B105" s="11"/>
      <c r="C105" s="11"/>
      <c r="D105" s="11"/>
    </row>
    <row r="106" spans="1:4" x14ac:dyDescent="0.45">
      <c r="A106" s="11"/>
      <c r="B106" s="11"/>
      <c r="C106" s="11"/>
      <c r="D106" s="11"/>
    </row>
    <row r="107" spans="1:4" x14ac:dyDescent="0.45">
      <c r="A107" s="11"/>
      <c r="B107" s="11"/>
      <c r="C107" s="11"/>
      <c r="D107" s="11"/>
    </row>
    <row r="108" spans="1:4" x14ac:dyDescent="0.45">
      <c r="A108" s="11"/>
      <c r="B108" s="11"/>
      <c r="C108" s="11"/>
      <c r="D108" s="11"/>
    </row>
    <row r="109" spans="1:4" x14ac:dyDescent="0.45">
      <c r="A109" s="11"/>
      <c r="B109" s="11"/>
      <c r="C109" s="11"/>
      <c r="D109" s="11"/>
    </row>
    <row r="110" spans="1:4" x14ac:dyDescent="0.45">
      <c r="A110" s="11"/>
      <c r="B110" s="11"/>
      <c r="C110" s="11"/>
      <c r="D110" s="11"/>
    </row>
    <row r="111" spans="1:4" x14ac:dyDescent="0.45">
      <c r="A111" s="11"/>
      <c r="B111" s="11"/>
      <c r="C111" s="11"/>
      <c r="D111" s="11"/>
    </row>
    <row r="112" spans="1:4" x14ac:dyDescent="0.45">
      <c r="A112" s="11"/>
      <c r="B112" s="11"/>
      <c r="C112" s="11"/>
      <c r="D112" s="11"/>
    </row>
    <row r="113" spans="1:4" x14ac:dyDescent="0.45">
      <c r="A113" s="11"/>
      <c r="B113" s="11"/>
      <c r="C113" s="11"/>
      <c r="D113" s="11"/>
    </row>
    <row r="114" spans="1:4" x14ac:dyDescent="0.45">
      <c r="A114" s="11"/>
      <c r="B114" s="11"/>
      <c r="C114" s="11"/>
      <c r="D114" s="11"/>
    </row>
    <row r="115" spans="1:4" x14ac:dyDescent="0.45">
      <c r="A115" s="11"/>
      <c r="B115" s="11"/>
      <c r="C115" s="11"/>
      <c r="D115" s="11"/>
    </row>
    <row r="116" spans="1:4" x14ac:dyDescent="0.45">
      <c r="A116" s="11"/>
      <c r="B116" s="11"/>
      <c r="C116" s="11"/>
      <c r="D116" s="11"/>
    </row>
    <row r="117" spans="1:4" x14ac:dyDescent="0.45">
      <c r="A117" s="11"/>
      <c r="B117" s="11"/>
      <c r="C117" s="11"/>
      <c r="D117" s="11"/>
    </row>
    <row r="118" spans="1:4" x14ac:dyDescent="0.45">
      <c r="A118" s="11"/>
      <c r="B118" s="11"/>
      <c r="C118" s="11"/>
      <c r="D118" s="11"/>
    </row>
    <row r="119" spans="1:4" x14ac:dyDescent="0.45">
      <c r="A119" s="11"/>
      <c r="B119" s="11"/>
      <c r="C119" s="11"/>
      <c r="D119" s="11"/>
    </row>
    <row r="120" spans="1:4" x14ac:dyDescent="0.45">
      <c r="A120" s="11"/>
      <c r="B120" s="11"/>
      <c r="C120" s="11"/>
      <c r="D120" s="11"/>
    </row>
    <row r="121" spans="1:4" x14ac:dyDescent="0.45">
      <c r="A121" s="11"/>
      <c r="B121" s="11"/>
      <c r="C121" s="11"/>
      <c r="D121" s="11"/>
    </row>
    <row r="122" spans="1:4" x14ac:dyDescent="0.45">
      <c r="A122" s="11"/>
      <c r="B122" s="11"/>
      <c r="C122" s="11"/>
      <c r="D122" s="11"/>
    </row>
    <row r="123" spans="1:4" x14ac:dyDescent="0.45">
      <c r="A123" s="11"/>
      <c r="B123" s="11"/>
      <c r="C123" s="11"/>
      <c r="D123" s="11"/>
    </row>
    <row r="124" spans="1:4" x14ac:dyDescent="0.45">
      <c r="A124" s="11"/>
      <c r="B124" s="11"/>
      <c r="C124" s="11"/>
      <c r="D124" s="11"/>
    </row>
    <row r="125" spans="1:4" x14ac:dyDescent="0.45">
      <c r="A125" s="11"/>
      <c r="B125" s="11"/>
      <c r="C125" s="11"/>
      <c r="D125" s="11"/>
    </row>
    <row r="126" spans="1:4" x14ac:dyDescent="0.45">
      <c r="A126" s="11"/>
      <c r="B126" s="11"/>
      <c r="C126" s="11"/>
      <c r="D126" s="11"/>
    </row>
    <row r="127" spans="1:4" x14ac:dyDescent="0.45">
      <c r="A127" s="11"/>
      <c r="B127" s="11"/>
      <c r="C127" s="11"/>
      <c r="D127" s="11"/>
    </row>
    <row r="128" spans="1:4" x14ac:dyDescent="0.45">
      <c r="A128" s="11"/>
      <c r="B128" s="11"/>
      <c r="C128" s="11"/>
      <c r="D128" s="11"/>
    </row>
    <row r="129" spans="1:4" x14ac:dyDescent="0.45">
      <c r="A129" s="11"/>
      <c r="B129" s="11"/>
      <c r="C129" s="11"/>
      <c r="D129" s="11"/>
    </row>
    <row r="130" spans="1:4" x14ac:dyDescent="0.45">
      <c r="A130" s="11"/>
      <c r="B130" s="11"/>
      <c r="C130" s="11"/>
      <c r="D130" s="11"/>
    </row>
    <row r="131" spans="1:4" x14ac:dyDescent="0.45">
      <c r="A131" s="11"/>
      <c r="B131" s="11"/>
      <c r="C131" s="11"/>
      <c r="D131" s="11"/>
    </row>
    <row r="132" spans="1:4" x14ac:dyDescent="0.45">
      <c r="A132" s="11"/>
      <c r="B132" s="11"/>
      <c r="C132" s="11"/>
      <c r="D132" s="11"/>
    </row>
    <row r="133" spans="1:4" x14ac:dyDescent="0.45">
      <c r="A133" s="11"/>
      <c r="B133" s="11"/>
      <c r="C133" s="11"/>
      <c r="D133" s="11"/>
    </row>
    <row r="134" spans="1:4" x14ac:dyDescent="0.45">
      <c r="A134" s="11"/>
      <c r="B134" s="11"/>
      <c r="C134" s="11"/>
      <c r="D134" s="11"/>
    </row>
    <row r="135" spans="1:4" x14ac:dyDescent="0.45">
      <c r="A135" s="11"/>
      <c r="B135" s="11"/>
      <c r="C135" s="11"/>
      <c r="D135" s="11"/>
    </row>
    <row r="136" spans="1:4" x14ac:dyDescent="0.45">
      <c r="A136" s="11"/>
      <c r="B136" s="11"/>
      <c r="C136" s="11"/>
      <c r="D136" s="11"/>
    </row>
    <row r="137" spans="1:4" x14ac:dyDescent="0.45">
      <c r="A137" s="11"/>
      <c r="B137" s="11"/>
      <c r="C137" s="11"/>
      <c r="D137" s="11"/>
    </row>
    <row r="138" spans="1:4" x14ac:dyDescent="0.45">
      <c r="A138" s="11"/>
      <c r="B138" s="11"/>
      <c r="C138" s="11"/>
      <c r="D138" s="11"/>
    </row>
    <row r="139" spans="1:4" x14ac:dyDescent="0.45">
      <c r="A139" s="11"/>
      <c r="B139" s="11"/>
      <c r="C139" s="11"/>
      <c r="D139" s="11"/>
    </row>
    <row r="140" spans="1:4" x14ac:dyDescent="0.45">
      <c r="A140" s="11"/>
      <c r="B140" s="11"/>
      <c r="C140" s="11"/>
      <c r="D140" s="11"/>
    </row>
    <row r="141" spans="1:4" x14ac:dyDescent="0.45">
      <c r="A141" s="11"/>
      <c r="B141" s="11"/>
      <c r="C141" s="11"/>
      <c r="D141" s="11"/>
    </row>
    <row r="142" spans="1:4" x14ac:dyDescent="0.45">
      <c r="A142" s="11"/>
      <c r="B142" s="11"/>
      <c r="C142" s="11"/>
      <c r="D142" s="11"/>
    </row>
    <row r="143" spans="1:4" x14ac:dyDescent="0.45">
      <c r="A143" s="11"/>
      <c r="B143" s="11"/>
      <c r="C143" s="11"/>
      <c r="D143" s="11"/>
    </row>
    <row r="144" spans="1:4" x14ac:dyDescent="0.45">
      <c r="A144" s="11"/>
      <c r="B144" s="11"/>
      <c r="C144" s="11"/>
      <c r="D144" s="11"/>
    </row>
    <row r="145" spans="1:4" x14ac:dyDescent="0.45">
      <c r="A145" s="11"/>
      <c r="B145" s="11"/>
      <c r="C145" s="11"/>
      <c r="D145" s="11"/>
    </row>
    <row r="146" spans="1:4" x14ac:dyDescent="0.45">
      <c r="A146" s="11"/>
      <c r="B146" s="11"/>
      <c r="C146" s="11"/>
      <c r="D146" s="11"/>
    </row>
    <row r="147" spans="1:4" x14ac:dyDescent="0.45">
      <c r="A147" s="11"/>
      <c r="B147" s="11"/>
      <c r="C147" s="11"/>
      <c r="D147" s="11"/>
    </row>
    <row r="148" spans="1:4" x14ac:dyDescent="0.45">
      <c r="A148" s="11"/>
      <c r="B148" s="11"/>
      <c r="C148" s="11"/>
      <c r="D148" s="11"/>
    </row>
    <row r="149" spans="1:4" x14ac:dyDescent="0.45">
      <c r="A149" s="11"/>
      <c r="B149" s="11"/>
      <c r="C149" s="11"/>
      <c r="D149" s="11"/>
    </row>
    <row r="150" spans="1:4" x14ac:dyDescent="0.45">
      <c r="A150" s="11"/>
      <c r="B150" s="11"/>
      <c r="C150" s="11"/>
      <c r="D150" s="11"/>
    </row>
    <row r="151" spans="1:4" x14ac:dyDescent="0.45">
      <c r="A151" s="11"/>
      <c r="B151" s="11"/>
      <c r="C151" s="11"/>
      <c r="D151" s="11"/>
    </row>
    <row r="152" spans="1:4" x14ac:dyDescent="0.45">
      <c r="A152" s="11"/>
      <c r="B152" s="11"/>
      <c r="C152" s="11"/>
      <c r="D152" s="11"/>
    </row>
    <row r="153" spans="1:4" x14ac:dyDescent="0.45">
      <c r="A153" s="11"/>
      <c r="B153" s="11"/>
      <c r="C153" s="11"/>
      <c r="D153" s="11"/>
    </row>
    <row r="154" spans="1:4" x14ac:dyDescent="0.45">
      <c r="A154" s="11"/>
      <c r="B154" s="11"/>
      <c r="C154" s="11"/>
      <c r="D154" s="11"/>
    </row>
    <row r="155" spans="1:4" x14ac:dyDescent="0.45">
      <c r="A155" s="11"/>
      <c r="B155" s="11"/>
      <c r="C155" s="11"/>
      <c r="D155" s="11"/>
    </row>
    <row r="156" spans="1:4" x14ac:dyDescent="0.45">
      <c r="A156" s="11"/>
      <c r="B156" s="11"/>
      <c r="C156" s="11"/>
      <c r="D156" s="11"/>
    </row>
    <row r="157" spans="1:4" x14ac:dyDescent="0.45">
      <c r="A157" s="11"/>
      <c r="B157" s="11"/>
      <c r="C157" s="11"/>
      <c r="D157" s="11"/>
    </row>
    <row r="158" spans="1:4" x14ac:dyDescent="0.45">
      <c r="A158" s="11"/>
      <c r="B158" s="11"/>
      <c r="C158" s="11"/>
      <c r="D158" s="11"/>
    </row>
    <row r="159" spans="1:4" x14ac:dyDescent="0.45">
      <c r="A159" s="11"/>
      <c r="B159" s="11"/>
      <c r="C159" s="11"/>
      <c r="D159" s="11"/>
    </row>
    <row r="160" spans="1:4" x14ac:dyDescent="0.45">
      <c r="A160" s="11"/>
      <c r="B160" s="11"/>
      <c r="C160" s="11"/>
      <c r="D160" s="11"/>
    </row>
    <row r="161" spans="1:4" x14ac:dyDescent="0.45">
      <c r="A161" s="11"/>
      <c r="B161" s="11"/>
      <c r="C161" s="11"/>
      <c r="D161" s="11"/>
    </row>
    <row r="162" spans="1:4" x14ac:dyDescent="0.45">
      <c r="A162" s="11"/>
      <c r="B162" s="11"/>
      <c r="C162" s="11"/>
      <c r="D162" s="11"/>
    </row>
    <row r="163" spans="1:4" x14ac:dyDescent="0.45">
      <c r="A163" s="11"/>
      <c r="B163" s="11"/>
      <c r="C163" s="11"/>
      <c r="D163" s="11"/>
    </row>
    <row r="164" spans="1:4" x14ac:dyDescent="0.45">
      <c r="A164" s="11"/>
      <c r="B164" s="11"/>
      <c r="C164" s="11"/>
      <c r="D164" s="11"/>
    </row>
    <row r="165" spans="1:4" x14ac:dyDescent="0.45">
      <c r="A165" s="11"/>
      <c r="B165" s="11"/>
      <c r="C165" s="11"/>
      <c r="D165" s="11"/>
    </row>
    <row r="166" spans="1:4" x14ac:dyDescent="0.45">
      <c r="A166" s="11"/>
      <c r="B166" s="11"/>
      <c r="C166" s="11"/>
      <c r="D166" s="11"/>
    </row>
    <row r="167" spans="1:4" x14ac:dyDescent="0.45">
      <c r="A167" s="11"/>
      <c r="B167" s="11"/>
      <c r="C167" s="11"/>
      <c r="D167" s="11"/>
    </row>
    <row r="168" spans="1:4" x14ac:dyDescent="0.45">
      <c r="A168" s="11"/>
      <c r="B168" s="11"/>
      <c r="C168" s="11"/>
      <c r="D168" s="11"/>
    </row>
    <row r="169" spans="1:4" x14ac:dyDescent="0.45">
      <c r="A169" s="11"/>
      <c r="B169" s="11"/>
      <c r="C169" s="11"/>
      <c r="D169" s="11"/>
    </row>
    <row r="170" spans="1:4" x14ac:dyDescent="0.45">
      <c r="A170" s="11"/>
      <c r="B170" s="11"/>
      <c r="C170" s="11"/>
      <c r="D170" s="11"/>
    </row>
    <row r="171" spans="1:4" x14ac:dyDescent="0.45">
      <c r="A171" s="11"/>
      <c r="B171" s="11"/>
      <c r="C171" s="11"/>
      <c r="D171" s="11"/>
    </row>
    <row r="172" spans="1:4" x14ac:dyDescent="0.45">
      <c r="A172" s="11"/>
      <c r="B172" s="11"/>
      <c r="C172" s="11"/>
      <c r="D172" s="11"/>
    </row>
    <row r="173" spans="1:4" x14ac:dyDescent="0.45">
      <c r="A173" s="11"/>
      <c r="B173" s="11"/>
      <c r="C173" s="11"/>
      <c r="D173" s="11"/>
    </row>
    <row r="174" spans="1:4" x14ac:dyDescent="0.45">
      <c r="A174" s="11"/>
      <c r="B174" s="11"/>
      <c r="C174" s="11"/>
      <c r="D174" s="11"/>
    </row>
    <row r="175" spans="1:4" x14ac:dyDescent="0.45">
      <c r="A175" s="11"/>
      <c r="B175" s="11"/>
      <c r="C175" s="11"/>
      <c r="D175" s="11"/>
    </row>
    <row r="176" spans="1:4" x14ac:dyDescent="0.45">
      <c r="A176" s="11"/>
      <c r="B176" s="11"/>
      <c r="C176" s="11"/>
      <c r="D176" s="11"/>
    </row>
    <row r="177" spans="1:4" x14ac:dyDescent="0.45">
      <c r="A177" s="11"/>
      <c r="B177" s="11"/>
      <c r="C177" s="11"/>
      <c r="D177" s="11"/>
    </row>
    <row r="178" spans="1:4" x14ac:dyDescent="0.45">
      <c r="A178" s="11"/>
      <c r="B178" s="11"/>
      <c r="C178" s="11"/>
      <c r="D178" s="11"/>
    </row>
    <row r="179" spans="1:4" x14ac:dyDescent="0.45">
      <c r="A179" s="11"/>
      <c r="B179" s="11"/>
      <c r="C179" s="11"/>
      <c r="D179" s="11"/>
    </row>
    <row r="180" spans="1:4" x14ac:dyDescent="0.45">
      <c r="A180" s="11"/>
      <c r="B180" s="11"/>
      <c r="C180" s="11"/>
      <c r="D180" s="11"/>
    </row>
    <row r="181" spans="1:4" x14ac:dyDescent="0.45">
      <c r="A181" s="11"/>
      <c r="B181" s="11"/>
      <c r="C181" s="11"/>
      <c r="D181" s="11"/>
    </row>
    <row r="182" spans="1:4" x14ac:dyDescent="0.45">
      <c r="A182" s="11"/>
      <c r="B182" s="11"/>
      <c r="C182" s="11"/>
      <c r="D182" s="11"/>
    </row>
    <row r="183" spans="1:4" x14ac:dyDescent="0.45">
      <c r="A183" s="11"/>
      <c r="B183" s="11"/>
      <c r="C183" s="11"/>
      <c r="D183" s="11"/>
    </row>
    <row r="184" spans="1:4" x14ac:dyDescent="0.45">
      <c r="A184" s="11"/>
      <c r="B184" s="11"/>
      <c r="C184" s="11"/>
      <c r="D184" s="11"/>
    </row>
    <row r="185" spans="1:4" x14ac:dyDescent="0.45">
      <c r="A185" s="11"/>
      <c r="B185" s="11"/>
      <c r="C185" s="11"/>
      <c r="D185" s="11"/>
    </row>
    <row r="186" spans="1:4" x14ac:dyDescent="0.45">
      <c r="A186" s="11"/>
      <c r="B186" s="11"/>
      <c r="C186" s="11"/>
      <c r="D186" s="11"/>
    </row>
    <row r="187" spans="1:4" x14ac:dyDescent="0.45">
      <c r="A187" s="11"/>
      <c r="B187" s="11"/>
      <c r="C187" s="11"/>
      <c r="D187" s="11"/>
    </row>
    <row r="188" spans="1:4" x14ac:dyDescent="0.45">
      <c r="A188" s="11"/>
      <c r="B188" s="11"/>
      <c r="C188" s="11"/>
      <c r="D188" s="11"/>
    </row>
    <row r="189" spans="1:4" x14ac:dyDescent="0.45">
      <c r="A189" s="11"/>
      <c r="B189" s="11"/>
      <c r="C189" s="11"/>
      <c r="D189" s="11"/>
    </row>
    <row r="190" spans="1:4" x14ac:dyDescent="0.45">
      <c r="A190" s="11"/>
      <c r="B190" s="11"/>
      <c r="C190" s="11"/>
      <c r="D190" s="11"/>
    </row>
    <row r="191" spans="1:4" x14ac:dyDescent="0.45">
      <c r="A191" s="11"/>
      <c r="B191" s="11"/>
      <c r="C191" s="11"/>
      <c r="D191" s="11"/>
    </row>
    <row r="192" spans="1:4" x14ac:dyDescent="0.45">
      <c r="A192" s="11"/>
      <c r="B192" s="11"/>
      <c r="C192" s="11"/>
      <c r="D192" s="11"/>
    </row>
    <row r="193" spans="1:4" x14ac:dyDescent="0.45">
      <c r="A193" s="11"/>
      <c r="B193" s="11"/>
      <c r="C193" s="11"/>
      <c r="D193" s="11"/>
    </row>
    <row r="194" spans="1:4" x14ac:dyDescent="0.45">
      <c r="A194" s="11"/>
      <c r="B194" s="11"/>
      <c r="C194" s="11"/>
      <c r="D194" s="11"/>
    </row>
    <row r="195" spans="1:4" x14ac:dyDescent="0.45">
      <c r="A195" s="11"/>
      <c r="B195" s="11"/>
      <c r="C195" s="11"/>
      <c r="D195" s="11"/>
    </row>
    <row r="196" spans="1:4" x14ac:dyDescent="0.45">
      <c r="A196" s="11"/>
      <c r="B196" s="11"/>
      <c r="C196" s="11"/>
      <c r="D196" s="11"/>
    </row>
    <row r="197" spans="1:4" x14ac:dyDescent="0.45">
      <c r="A197" s="11"/>
      <c r="B197" s="11"/>
      <c r="C197" s="11"/>
      <c r="D197" s="11"/>
    </row>
    <row r="198" spans="1:4" x14ac:dyDescent="0.45">
      <c r="A198" s="11"/>
      <c r="B198" s="11"/>
      <c r="C198" s="11"/>
      <c r="D198" s="11"/>
    </row>
    <row r="199" spans="1:4" x14ac:dyDescent="0.45">
      <c r="A199" s="11"/>
      <c r="B199" s="11"/>
      <c r="C199" s="11"/>
      <c r="D199" s="11"/>
    </row>
    <row r="200" spans="1:4" x14ac:dyDescent="0.45">
      <c r="A200" s="11"/>
      <c r="B200" s="11"/>
      <c r="C200" s="11"/>
      <c r="D200" s="11"/>
    </row>
    <row r="201" spans="1:4" x14ac:dyDescent="0.45">
      <c r="A201" s="11"/>
      <c r="B201" s="11"/>
      <c r="C201" s="11"/>
      <c r="D201" s="11"/>
    </row>
    <row r="202" spans="1:4" x14ac:dyDescent="0.45">
      <c r="A202" s="11"/>
      <c r="B202" s="11"/>
      <c r="C202" s="11"/>
      <c r="D202" s="11"/>
    </row>
    <row r="203" spans="1:4" x14ac:dyDescent="0.45">
      <c r="A203" s="11"/>
      <c r="B203" s="11"/>
      <c r="C203" s="11"/>
      <c r="D203" s="11"/>
    </row>
    <row r="204" spans="1:4" x14ac:dyDescent="0.45">
      <c r="A204" s="11"/>
      <c r="B204" s="11"/>
      <c r="C204" s="11"/>
      <c r="D204" s="11"/>
    </row>
    <row r="205" spans="1:4" x14ac:dyDescent="0.45">
      <c r="A205" s="11"/>
      <c r="B205" s="11"/>
      <c r="C205" s="11"/>
      <c r="D205" s="11"/>
    </row>
    <row r="206" spans="1:4" x14ac:dyDescent="0.45">
      <c r="A206" s="11"/>
      <c r="B206" s="11"/>
      <c r="C206" s="11"/>
      <c r="D206" s="11"/>
    </row>
    <row r="207" spans="1:4" x14ac:dyDescent="0.45">
      <c r="A207" s="11"/>
      <c r="B207" s="11"/>
      <c r="C207" s="11"/>
      <c r="D207" s="11"/>
    </row>
    <row r="208" spans="1:4" x14ac:dyDescent="0.45">
      <c r="A208" s="11"/>
      <c r="B208" s="11"/>
      <c r="C208" s="11"/>
      <c r="D208" s="11"/>
    </row>
    <row r="209" spans="1:4" x14ac:dyDescent="0.45">
      <c r="A209" s="11"/>
      <c r="B209" s="11"/>
      <c r="C209" s="11"/>
      <c r="D209" s="11"/>
    </row>
    <row r="210" spans="1:4" x14ac:dyDescent="0.45">
      <c r="A210" s="11"/>
      <c r="B210" s="11"/>
      <c r="C210" s="11"/>
      <c r="D210" s="11"/>
    </row>
    <row r="211" spans="1:4" x14ac:dyDescent="0.45">
      <c r="A211" s="11"/>
      <c r="B211" s="11"/>
      <c r="C211" s="11"/>
      <c r="D211" s="11"/>
    </row>
    <row r="212" spans="1:4" x14ac:dyDescent="0.45">
      <c r="A212" s="11"/>
      <c r="B212" s="11"/>
      <c r="C212" s="11"/>
      <c r="D212" s="11"/>
    </row>
    <row r="213" spans="1:4" x14ac:dyDescent="0.45">
      <c r="A213" s="11"/>
      <c r="B213" s="11"/>
      <c r="C213" s="11"/>
      <c r="D213" s="11"/>
    </row>
    <row r="214" spans="1:4" x14ac:dyDescent="0.45">
      <c r="A214" s="11"/>
      <c r="B214" s="11"/>
      <c r="C214" s="11"/>
      <c r="D214" s="11"/>
    </row>
    <row r="215" spans="1:4" x14ac:dyDescent="0.45">
      <c r="A215" s="11"/>
      <c r="B215" s="11"/>
      <c r="C215" s="11"/>
      <c r="D215" s="11"/>
    </row>
    <row r="216" spans="1:4" x14ac:dyDescent="0.45">
      <c r="A216" s="11"/>
      <c r="B216" s="11"/>
      <c r="C216" s="11"/>
      <c r="D216" s="11"/>
    </row>
    <row r="217" spans="1:4" x14ac:dyDescent="0.45">
      <c r="A217" s="11"/>
      <c r="B217" s="11"/>
      <c r="C217" s="11"/>
      <c r="D217" s="11"/>
    </row>
    <row r="218" spans="1:4" x14ac:dyDescent="0.45">
      <c r="A218" s="11"/>
      <c r="B218" s="11"/>
      <c r="C218" s="11"/>
      <c r="D218" s="11"/>
    </row>
    <row r="219" spans="1:4" x14ac:dyDescent="0.45">
      <c r="A219" s="11"/>
      <c r="B219" s="11"/>
      <c r="C219" s="11"/>
      <c r="D219" s="11"/>
    </row>
    <row r="220" spans="1:4" x14ac:dyDescent="0.45">
      <c r="A220" s="11"/>
      <c r="B220" s="11"/>
      <c r="C220" s="11"/>
      <c r="D220" s="11"/>
    </row>
    <row r="221" spans="1:4" x14ac:dyDescent="0.45">
      <c r="A221" s="11"/>
      <c r="B221" s="11"/>
      <c r="C221" s="11"/>
      <c r="D221" s="11"/>
    </row>
    <row r="222" spans="1:4" x14ac:dyDescent="0.45">
      <c r="A222" s="11"/>
      <c r="B222" s="11"/>
      <c r="C222" s="11"/>
      <c r="D222" s="11"/>
    </row>
    <row r="223" spans="1:4" x14ac:dyDescent="0.45">
      <c r="A223" s="11"/>
      <c r="B223" s="11"/>
      <c r="C223" s="11"/>
      <c r="D223" s="11"/>
    </row>
    <row r="224" spans="1:4" x14ac:dyDescent="0.45">
      <c r="A224" s="11"/>
      <c r="B224" s="11"/>
      <c r="C224" s="11"/>
      <c r="D224" s="11"/>
    </row>
    <row r="225" spans="1:4" x14ac:dyDescent="0.45">
      <c r="A225" s="11"/>
      <c r="B225" s="11"/>
      <c r="C225" s="11"/>
      <c r="D225" s="11"/>
    </row>
    <row r="226" spans="1:4" x14ac:dyDescent="0.45">
      <c r="A226" s="11"/>
      <c r="B226" s="11"/>
      <c r="C226" s="11"/>
      <c r="D226" s="11"/>
    </row>
    <row r="227" spans="1:4" x14ac:dyDescent="0.45">
      <c r="A227" s="11"/>
      <c r="B227" s="11"/>
      <c r="C227" s="11"/>
      <c r="D227" s="11"/>
    </row>
    <row r="228" spans="1:4" x14ac:dyDescent="0.45">
      <c r="A228" s="11"/>
      <c r="B228" s="11"/>
      <c r="C228" s="11"/>
      <c r="D228" s="11"/>
    </row>
    <row r="229" spans="1:4" x14ac:dyDescent="0.45">
      <c r="A229" s="11"/>
      <c r="B229" s="11"/>
      <c r="C229" s="11"/>
      <c r="D229" s="11"/>
    </row>
    <row r="230" spans="1:4" x14ac:dyDescent="0.45">
      <c r="A230" s="11"/>
      <c r="B230" s="11"/>
      <c r="C230" s="11"/>
      <c r="D230" s="11"/>
    </row>
    <row r="231" spans="1:4" x14ac:dyDescent="0.45">
      <c r="A231" s="11"/>
      <c r="B231" s="11"/>
      <c r="C231" s="11"/>
      <c r="D231" s="11"/>
    </row>
    <row r="232" spans="1:4" x14ac:dyDescent="0.45">
      <c r="A232" s="11"/>
      <c r="B232" s="11"/>
      <c r="C232" s="11"/>
      <c r="D232" s="11"/>
    </row>
    <row r="233" spans="1:4" x14ac:dyDescent="0.45">
      <c r="A233" s="11"/>
      <c r="B233" s="11"/>
      <c r="C233" s="11"/>
      <c r="D233" s="11"/>
    </row>
    <row r="234" spans="1:4" x14ac:dyDescent="0.45">
      <c r="A234" s="11"/>
      <c r="B234" s="11"/>
      <c r="C234" s="11"/>
      <c r="D234" s="11"/>
    </row>
    <row r="235" spans="1:4" x14ac:dyDescent="0.45">
      <c r="A235" s="11"/>
      <c r="B235" s="11"/>
      <c r="C235" s="11"/>
      <c r="D235" s="11"/>
    </row>
    <row r="236" spans="1:4" x14ac:dyDescent="0.45">
      <c r="A236" s="11"/>
      <c r="B236" s="11"/>
      <c r="C236" s="11"/>
      <c r="D236" s="11"/>
    </row>
    <row r="237" spans="1:4" x14ac:dyDescent="0.45">
      <c r="A237" s="11"/>
      <c r="B237" s="11"/>
      <c r="C237" s="11"/>
      <c r="D237" s="11"/>
    </row>
    <row r="238" spans="1:4" x14ac:dyDescent="0.45">
      <c r="A238" s="11"/>
      <c r="B238" s="11"/>
      <c r="C238" s="11"/>
      <c r="D238" s="11"/>
    </row>
    <row r="239" spans="1:4" x14ac:dyDescent="0.45">
      <c r="A239" s="11"/>
      <c r="B239" s="11"/>
      <c r="C239" s="11"/>
      <c r="D239" s="11"/>
    </row>
    <row r="240" spans="1:4" x14ac:dyDescent="0.45">
      <c r="A240" s="11"/>
      <c r="B240" s="11"/>
      <c r="C240" s="11"/>
      <c r="D240" s="11"/>
    </row>
    <row r="241" spans="1:4" x14ac:dyDescent="0.45">
      <c r="A241" s="11"/>
      <c r="B241" s="11"/>
      <c r="C241" s="11"/>
      <c r="D241" s="11"/>
    </row>
    <row r="242" spans="1:4" x14ac:dyDescent="0.45">
      <c r="A242" s="11"/>
      <c r="B242" s="11"/>
      <c r="C242" s="11"/>
      <c r="D242" s="11"/>
    </row>
    <row r="243" spans="1:4" x14ac:dyDescent="0.45">
      <c r="A243" s="11"/>
      <c r="B243" s="11"/>
      <c r="C243" s="11"/>
      <c r="D243" s="11"/>
    </row>
    <row r="244" spans="1:4" x14ac:dyDescent="0.45">
      <c r="A244" s="11"/>
      <c r="B244" s="11"/>
      <c r="C244" s="11"/>
      <c r="D244" s="11"/>
    </row>
    <row r="245" spans="1:4" x14ac:dyDescent="0.45">
      <c r="A245" s="11"/>
      <c r="B245" s="11"/>
      <c r="C245" s="11"/>
      <c r="D245" s="11"/>
    </row>
    <row r="246" spans="1:4" x14ac:dyDescent="0.45">
      <c r="A246" s="11"/>
      <c r="B246" s="11"/>
      <c r="C246" s="11"/>
      <c r="D246" s="11"/>
    </row>
    <row r="247" spans="1:4" x14ac:dyDescent="0.45">
      <c r="A247" s="11"/>
      <c r="B247" s="11"/>
      <c r="C247" s="11"/>
      <c r="D247" s="11"/>
    </row>
    <row r="248" spans="1:4" x14ac:dyDescent="0.45">
      <c r="A248" s="11"/>
      <c r="B248" s="11"/>
      <c r="C248" s="11"/>
      <c r="D248" s="11"/>
    </row>
    <row r="249" spans="1:4" x14ac:dyDescent="0.45">
      <c r="A249" s="11"/>
      <c r="B249" s="11"/>
      <c r="C249" s="11"/>
      <c r="D249" s="11"/>
    </row>
    <row r="250" spans="1:4" x14ac:dyDescent="0.45">
      <c r="A250" s="11"/>
      <c r="B250" s="11"/>
      <c r="C250" s="11"/>
      <c r="D250" s="11"/>
    </row>
    <row r="251" spans="1:4" x14ac:dyDescent="0.45">
      <c r="A251" s="11"/>
      <c r="B251" s="11"/>
      <c r="C251" s="11"/>
      <c r="D251" s="11"/>
    </row>
    <row r="252" spans="1:4" x14ac:dyDescent="0.45">
      <c r="A252" s="11"/>
      <c r="B252" s="11"/>
      <c r="C252" s="11"/>
      <c r="D252" s="11"/>
    </row>
    <row r="253" spans="1:4" x14ac:dyDescent="0.45">
      <c r="A253" s="11"/>
      <c r="B253" s="11"/>
      <c r="C253" s="11"/>
      <c r="D253" s="11"/>
    </row>
    <row r="254" spans="1:4" x14ac:dyDescent="0.45">
      <c r="A254" s="11"/>
      <c r="B254" s="11"/>
      <c r="C254" s="11"/>
      <c r="D254" s="11"/>
    </row>
    <row r="255" spans="1:4" x14ac:dyDescent="0.45">
      <c r="A255" s="11"/>
      <c r="B255" s="11"/>
      <c r="C255" s="11"/>
      <c r="D255" s="11"/>
    </row>
    <row r="256" spans="1:4" x14ac:dyDescent="0.45">
      <c r="A256" s="11"/>
      <c r="B256" s="11"/>
      <c r="C256" s="11"/>
      <c r="D256" s="11"/>
    </row>
    <row r="257" spans="1:4" x14ac:dyDescent="0.45">
      <c r="A257" s="11"/>
      <c r="B257" s="11"/>
      <c r="C257" s="11"/>
      <c r="D257" s="11"/>
    </row>
    <row r="258" spans="1:4" x14ac:dyDescent="0.45">
      <c r="A258" s="11"/>
      <c r="B258" s="11"/>
      <c r="C258" s="11"/>
      <c r="D258" s="11"/>
    </row>
    <row r="259" spans="1:4" x14ac:dyDescent="0.45">
      <c r="A259" s="11"/>
      <c r="B259" s="11"/>
      <c r="C259" s="11"/>
      <c r="D259" s="11"/>
    </row>
    <row r="260" spans="1:4" x14ac:dyDescent="0.45">
      <c r="A260" s="11"/>
      <c r="B260" s="11"/>
      <c r="C260" s="11"/>
      <c r="D260" s="11"/>
    </row>
    <row r="261" spans="1:4" x14ac:dyDescent="0.45">
      <c r="A261" s="11"/>
      <c r="B261" s="11"/>
      <c r="C261" s="11"/>
      <c r="D261" s="11"/>
    </row>
    <row r="262" spans="1:4" x14ac:dyDescent="0.45">
      <c r="A262" s="11"/>
      <c r="B262" s="11"/>
      <c r="C262" s="11"/>
      <c r="D262" s="11"/>
    </row>
    <row r="263" spans="1:4" x14ac:dyDescent="0.45">
      <c r="A263" s="11"/>
      <c r="B263" s="11"/>
      <c r="C263" s="11"/>
      <c r="D263" s="11"/>
    </row>
    <row r="264" spans="1:4" x14ac:dyDescent="0.45">
      <c r="A264" s="11"/>
      <c r="B264" s="11"/>
      <c r="C264" s="11"/>
      <c r="D264" s="11"/>
    </row>
    <row r="265" spans="1:4" x14ac:dyDescent="0.45">
      <c r="A265" s="11"/>
      <c r="B265" s="11"/>
      <c r="C265" s="11"/>
      <c r="D265" s="11"/>
    </row>
    <row r="266" spans="1:4" x14ac:dyDescent="0.45">
      <c r="A266" s="11"/>
      <c r="B266" s="11"/>
      <c r="C266" s="11"/>
      <c r="D266" s="11"/>
    </row>
    <row r="267" spans="1:4" x14ac:dyDescent="0.45">
      <c r="A267" s="11"/>
      <c r="B267" s="11"/>
      <c r="C267" s="11"/>
      <c r="D267" s="11"/>
    </row>
    <row r="268" spans="1:4" x14ac:dyDescent="0.45">
      <c r="A268" s="11"/>
      <c r="B268" s="11"/>
      <c r="C268" s="11"/>
      <c r="D268" s="11"/>
    </row>
    <row r="269" spans="1:4" x14ac:dyDescent="0.45">
      <c r="A269" s="11"/>
      <c r="B269" s="11"/>
      <c r="C269" s="11"/>
      <c r="D269" s="11"/>
    </row>
    <row r="270" spans="1:4" x14ac:dyDescent="0.45">
      <c r="A270" s="11"/>
      <c r="B270" s="11"/>
      <c r="C270" s="11"/>
      <c r="D270" s="11"/>
    </row>
    <row r="271" spans="1:4" x14ac:dyDescent="0.45">
      <c r="A271" s="11"/>
      <c r="B271" s="11"/>
      <c r="C271" s="11"/>
      <c r="D271" s="11"/>
    </row>
    <row r="272" spans="1:4" x14ac:dyDescent="0.45">
      <c r="A272" s="11"/>
      <c r="B272" s="11"/>
      <c r="C272" s="11"/>
      <c r="D272" s="11"/>
    </row>
    <row r="273" spans="1:4" x14ac:dyDescent="0.45">
      <c r="A273" s="11"/>
      <c r="B273" s="11"/>
      <c r="C273" s="11"/>
      <c r="D273" s="11"/>
    </row>
    <row r="274" spans="1:4" x14ac:dyDescent="0.45">
      <c r="A274" s="11"/>
      <c r="B274" s="11"/>
      <c r="C274" s="11"/>
      <c r="D274" s="11"/>
    </row>
    <row r="275" spans="1:4" x14ac:dyDescent="0.45">
      <c r="A275" s="11"/>
      <c r="B275" s="11"/>
      <c r="C275" s="11"/>
      <c r="D275" s="11"/>
    </row>
    <row r="276" spans="1:4" x14ac:dyDescent="0.45">
      <c r="A276" s="11"/>
      <c r="B276" s="11"/>
      <c r="C276" s="11"/>
      <c r="D276" s="11"/>
    </row>
    <row r="277" spans="1:4" x14ac:dyDescent="0.45">
      <c r="A277" s="11"/>
      <c r="B277" s="11"/>
      <c r="C277" s="11"/>
      <c r="D277" s="11"/>
    </row>
    <row r="278" spans="1:4" x14ac:dyDescent="0.45">
      <c r="A278" s="11"/>
      <c r="B278" s="11"/>
      <c r="C278" s="11"/>
      <c r="D278" s="11"/>
    </row>
    <row r="279" spans="1:4" x14ac:dyDescent="0.45">
      <c r="A279" s="11"/>
      <c r="B279" s="11"/>
      <c r="C279" s="11"/>
      <c r="D279" s="11"/>
    </row>
    <row r="280" spans="1:4" x14ac:dyDescent="0.45">
      <c r="A280" s="11"/>
      <c r="B280" s="11"/>
      <c r="C280" s="11"/>
      <c r="D280" s="11"/>
    </row>
    <row r="281" spans="1:4" x14ac:dyDescent="0.45">
      <c r="A281" s="11"/>
      <c r="B281" s="11"/>
      <c r="C281" s="11"/>
      <c r="D281" s="11"/>
    </row>
    <row r="282" spans="1:4" x14ac:dyDescent="0.45">
      <c r="A282" s="11"/>
      <c r="B282" s="11"/>
      <c r="C282" s="11"/>
      <c r="D282" s="11"/>
    </row>
    <row r="283" spans="1:4" x14ac:dyDescent="0.45">
      <c r="A283" s="11"/>
      <c r="B283" s="11"/>
      <c r="C283" s="11"/>
      <c r="D283" s="11"/>
    </row>
    <row r="284" spans="1:4" x14ac:dyDescent="0.45">
      <c r="A284" s="11"/>
      <c r="B284" s="11"/>
      <c r="C284" s="11"/>
      <c r="D284" s="11"/>
    </row>
    <row r="285" spans="1:4" x14ac:dyDescent="0.45">
      <c r="A285" s="11"/>
      <c r="B285" s="11"/>
      <c r="C285" s="11"/>
      <c r="D285" s="11"/>
    </row>
    <row r="286" spans="1:4" x14ac:dyDescent="0.45">
      <c r="A286" s="11"/>
      <c r="B286" s="11"/>
      <c r="C286" s="11"/>
      <c r="D286" s="11"/>
    </row>
    <row r="287" spans="1:4" x14ac:dyDescent="0.45">
      <c r="A287" s="11"/>
      <c r="B287" s="11"/>
      <c r="C287" s="11"/>
      <c r="D287" s="11"/>
    </row>
    <row r="288" spans="1:4" x14ac:dyDescent="0.45">
      <c r="A288" s="11"/>
      <c r="B288" s="11"/>
      <c r="C288" s="11"/>
      <c r="D288" s="11"/>
    </row>
    <row r="289" spans="1:4" x14ac:dyDescent="0.45">
      <c r="A289" s="11"/>
      <c r="B289" s="11"/>
      <c r="C289" s="11"/>
      <c r="D289" s="11"/>
    </row>
    <row r="290" spans="1:4" x14ac:dyDescent="0.45">
      <c r="A290" s="11"/>
      <c r="B290" s="11"/>
      <c r="C290" s="11"/>
      <c r="D290" s="11"/>
    </row>
    <row r="291" spans="1:4" x14ac:dyDescent="0.45">
      <c r="A291" s="11"/>
      <c r="B291" s="11"/>
      <c r="C291" s="11"/>
      <c r="D291" s="11"/>
    </row>
    <row r="292" spans="1:4" x14ac:dyDescent="0.45">
      <c r="A292" s="11"/>
      <c r="B292" s="11"/>
      <c r="C292" s="11"/>
      <c r="D292" s="11"/>
    </row>
    <row r="293" spans="1:4" x14ac:dyDescent="0.45">
      <c r="A293" s="11"/>
      <c r="B293" s="11"/>
      <c r="C293" s="11"/>
      <c r="D293" s="11"/>
    </row>
    <row r="294" spans="1:4" x14ac:dyDescent="0.45">
      <c r="A294" s="11"/>
      <c r="B294" s="11"/>
      <c r="C294" s="11"/>
      <c r="D294" s="11"/>
    </row>
    <row r="295" spans="1:4" x14ac:dyDescent="0.45">
      <c r="A295" s="11"/>
      <c r="B295" s="11"/>
      <c r="C295" s="11"/>
      <c r="D295" s="11"/>
    </row>
    <row r="296" spans="1:4" x14ac:dyDescent="0.45">
      <c r="A296" s="11"/>
      <c r="B296" s="11"/>
      <c r="C296" s="11"/>
      <c r="D296" s="11"/>
    </row>
    <row r="297" spans="1:4" x14ac:dyDescent="0.45">
      <c r="A297" s="11"/>
      <c r="B297" s="11"/>
      <c r="C297" s="11"/>
      <c r="D297" s="11"/>
    </row>
    <row r="298" spans="1:4" x14ac:dyDescent="0.45">
      <c r="A298" s="11"/>
      <c r="B298" s="11"/>
      <c r="C298" s="11"/>
      <c r="D298" s="11"/>
    </row>
    <row r="299" spans="1:4" x14ac:dyDescent="0.45">
      <c r="A299" s="11"/>
      <c r="B299" s="11"/>
      <c r="C299" s="11"/>
      <c r="D299" s="11"/>
    </row>
    <row r="300" spans="1:4" x14ac:dyDescent="0.45">
      <c r="A300" s="11"/>
      <c r="B300" s="11"/>
      <c r="C300" s="11"/>
      <c r="D300" s="11"/>
    </row>
    <row r="301" spans="1:4" x14ac:dyDescent="0.45">
      <c r="A301" s="11"/>
      <c r="B301" s="11"/>
      <c r="C301" s="11"/>
      <c r="D301" s="11"/>
    </row>
    <row r="302" spans="1:4" x14ac:dyDescent="0.45">
      <c r="A302" s="11"/>
      <c r="B302" s="11"/>
      <c r="C302" s="11"/>
      <c r="D302" s="11"/>
    </row>
    <row r="303" spans="1:4" x14ac:dyDescent="0.45">
      <c r="A303" s="11"/>
      <c r="B303" s="11"/>
      <c r="C303" s="11"/>
      <c r="D303" s="11"/>
    </row>
    <row r="304" spans="1:4" x14ac:dyDescent="0.45">
      <c r="A304" s="11"/>
      <c r="B304" s="11"/>
      <c r="C304" s="11"/>
      <c r="D304" s="11"/>
    </row>
    <row r="305" spans="1:4" x14ac:dyDescent="0.45">
      <c r="A305" s="11"/>
      <c r="B305" s="11"/>
      <c r="C305" s="11"/>
      <c r="D305" s="11"/>
    </row>
    <row r="306" spans="1:4" x14ac:dyDescent="0.45">
      <c r="A306" s="11"/>
      <c r="B306" s="11"/>
      <c r="C306" s="11"/>
      <c r="D306" s="11"/>
    </row>
    <row r="307" spans="1:4" x14ac:dyDescent="0.45">
      <c r="A307" s="11"/>
      <c r="B307" s="11"/>
      <c r="C307" s="11"/>
      <c r="D307" s="11"/>
    </row>
    <row r="308" spans="1:4" x14ac:dyDescent="0.45">
      <c r="A308" s="11"/>
      <c r="B308" s="11"/>
      <c r="C308" s="11"/>
      <c r="D308" s="11"/>
    </row>
    <row r="309" spans="1:4" x14ac:dyDescent="0.45">
      <c r="A309" s="11"/>
      <c r="B309" s="11"/>
      <c r="C309" s="11"/>
      <c r="D309" s="11"/>
    </row>
    <row r="310" spans="1:4" x14ac:dyDescent="0.45">
      <c r="A310" s="11"/>
      <c r="B310" s="11"/>
      <c r="C310" s="11"/>
      <c r="D310" s="11"/>
    </row>
    <row r="311" spans="1:4" x14ac:dyDescent="0.45">
      <c r="A311" s="11"/>
      <c r="B311" s="11"/>
      <c r="C311" s="11"/>
      <c r="D311" s="11"/>
    </row>
    <row r="312" spans="1:4" x14ac:dyDescent="0.45">
      <c r="A312" s="11"/>
      <c r="B312" s="11"/>
      <c r="C312" s="11"/>
      <c r="D312" s="11"/>
    </row>
    <row r="313" spans="1:4" x14ac:dyDescent="0.45">
      <c r="A313" s="11"/>
      <c r="B313" s="11"/>
      <c r="C313" s="11"/>
      <c r="D313" s="11"/>
    </row>
    <row r="314" spans="1:4" x14ac:dyDescent="0.45">
      <c r="A314" s="11"/>
      <c r="B314" s="11"/>
      <c r="C314" s="11"/>
      <c r="D314" s="11"/>
    </row>
    <row r="315" spans="1:4" x14ac:dyDescent="0.45">
      <c r="A315" s="11"/>
      <c r="B315" s="11"/>
      <c r="C315" s="11"/>
      <c r="D315" s="11"/>
    </row>
    <row r="316" spans="1:4" x14ac:dyDescent="0.45">
      <c r="A316" s="11"/>
      <c r="B316" s="11"/>
      <c r="C316" s="11"/>
      <c r="D316" s="11"/>
    </row>
    <row r="317" spans="1:4" x14ac:dyDescent="0.45">
      <c r="A317" s="11"/>
      <c r="B317" s="11"/>
      <c r="C317" s="11"/>
      <c r="D317" s="11"/>
    </row>
    <row r="318" spans="1:4" x14ac:dyDescent="0.45">
      <c r="A318" s="11"/>
      <c r="B318" s="11"/>
      <c r="C318" s="11"/>
      <c r="D318" s="11"/>
    </row>
    <row r="319" spans="1:4" x14ac:dyDescent="0.45">
      <c r="A319" s="11"/>
      <c r="B319" s="11"/>
      <c r="C319" s="11"/>
      <c r="D319" s="11"/>
    </row>
    <row r="320" spans="1:4" x14ac:dyDescent="0.45">
      <c r="A320" s="11"/>
      <c r="B320" s="11"/>
      <c r="C320" s="11"/>
      <c r="D320" s="11"/>
    </row>
    <row r="321" spans="1:4" x14ac:dyDescent="0.45">
      <c r="A321" s="11"/>
      <c r="B321" s="11"/>
      <c r="C321" s="11"/>
      <c r="D321" s="11"/>
    </row>
    <row r="322" spans="1:4" x14ac:dyDescent="0.45">
      <c r="A322" s="11"/>
      <c r="B322" s="11"/>
      <c r="C322" s="11"/>
      <c r="D322" s="11"/>
    </row>
    <row r="323" spans="1:4" x14ac:dyDescent="0.45">
      <c r="A323" s="11"/>
      <c r="B323" s="11"/>
      <c r="C323" s="11"/>
      <c r="D323" s="11"/>
    </row>
    <row r="324" spans="1:4" x14ac:dyDescent="0.45">
      <c r="A324" s="11"/>
      <c r="B324" s="11"/>
      <c r="C324" s="11"/>
      <c r="D324" s="11"/>
    </row>
    <row r="325" spans="1:4" x14ac:dyDescent="0.45">
      <c r="A325" s="11"/>
      <c r="B325" s="11"/>
      <c r="C325" s="11"/>
      <c r="D325" s="11"/>
    </row>
    <row r="326" spans="1:4" x14ac:dyDescent="0.45">
      <c r="A326" s="11"/>
      <c r="B326" s="11"/>
      <c r="C326" s="11"/>
      <c r="D326" s="11"/>
    </row>
    <row r="327" spans="1:4" x14ac:dyDescent="0.45">
      <c r="A327" s="11"/>
      <c r="B327" s="11"/>
      <c r="C327" s="11"/>
      <c r="D327" s="11"/>
    </row>
    <row r="328" spans="1:4" x14ac:dyDescent="0.45">
      <c r="A328" s="11"/>
      <c r="B328" s="11"/>
      <c r="C328" s="11"/>
      <c r="D328" s="11"/>
    </row>
    <row r="329" spans="1:4" x14ac:dyDescent="0.45">
      <c r="A329" s="11"/>
      <c r="B329" s="11"/>
      <c r="C329" s="11"/>
      <c r="D329" s="11"/>
    </row>
    <row r="330" spans="1:4" x14ac:dyDescent="0.45">
      <c r="A330" s="11"/>
      <c r="B330" s="11"/>
      <c r="C330" s="11"/>
      <c r="D330" s="11"/>
    </row>
    <row r="331" spans="1:4" x14ac:dyDescent="0.45">
      <c r="A331" s="11"/>
      <c r="B331" s="11"/>
      <c r="C331" s="11"/>
      <c r="D331" s="11"/>
    </row>
    <row r="332" spans="1:4" x14ac:dyDescent="0.45">
      <c r="A332" s="11"/>
      <c r="B332" s="11"/>
      <c r="C332" s="11"/>
      <c r="D332" s="11"/>
    </row>
    <row r="333" spans="1:4" x14ac:dyDescent="0.45">
      <c r="A333" s="11"/>
      <c r="B333" s="11"/>
      <c r="C333" s="11"/>
      <c r="D333" s="11"/>
    </row>
    <row r="334" spans="1:4" x14ac:dyDescent="0.45">
      <c r="A334" s="11"/>
      <c r="B334" s="11"/>
      <c r="C334" s="11"/>
      <c r="D334" s="11"/>
    </row>
    <row r="335" spans="1:4" x14ac:dyDescent="0.45">
      <c r="A335" s="11"/>
      <c r="B335" s="11"/>
      <c r="C335" s="11"/>
      <c r="D335" s="11"/>
    </row>
    <row r="336" spans="1:4" x14ac:dyDescent="0.45">
      <c r="A336" s="11"/>
      <c r="B336" s="11"/>
      <c r="C336" s="11"/>
      <c r="D336" s="11"/>
    </row>
    <row r="337" spans="1:4" x14ac:dyDescent="0.45">
      <c r="A337" s="11"/>
      <c r="B337" s="11"/>
      <c r="C337" s="11"/>
      <c r="D337" s="11"/>
    </row>
    <row r="338" spans="1:4" x14ac:dyDescent="0.45">
      <c r="A338" s="11"/>
      <c r="B338" s="11"/>
      <c r="C338" s="11"/>
      <c r="D338" s="11"/>
    </row>
    <row r="339" spans="1:4" x14ac:dyDescent="0.45">
      <c r="A339" s="11"/>
      <c r="B339" s="11"/>
      <c r="C339" s="11"/>
      <c r="D339" s="11"/>
    </row>
    <row r="340" spans="1:4" x14ac:dyDescent="0.45">
      <c r="A340" s="11"/>
      <c r="B340" s="11"/>
      <c r="C340" s="11"/>
      <c r="D340" s="11"/>
    </row>
    <row r="341" spans="1:4" x14ac:dyDescent="0.45">
      <c r="A341" s="11"/>
      <c r="B341" s="11"/>
      <c r="C341" s="11"/>
      <c r="D341" s="11"/>
    </row>
    <row r="342" spans="1:4" x14ac:dyDescent="0.45">
      <c r="A342" s="11"/>
      <c r="B342" s="11"/>
      <c r="C342" s="11"/>
      <c r="D342" s="11"/>
    </row>
    <row r="343" spans="1:4" x14ac:dyDescent="0.45">
      <c r="A343" s="11"/>
      <c r="B343" s="11"/>
      <c r="C343" s="11"/>
      <c r="D343" s="11"/>
    </row>
    <row r="344" spans="1:4" x14ac:dyDescent="0.45">
      <c r="A344" s="11"/>
      <c r="B344" s="11"/>
      <c r="C344" s="11"/>
      <c r="D344" s="11"/>
    </row>
    <row r="345" spans="1:4" x14ac:dyDescent="0.45">
      <c r="A345" s="11"/>
      <c r="B345" s="11"/>
      <c r="C345" s="11"/>
      <c r="D345" s="11"/>
    </row>
    <row r="346" spans="1:4" x14ac:dyDescent="0.45">
      <c r="A346" s="11"/>
      <c r="B346" s="11"/>
      <c r="C346" s="11"/>
      <c r="D346" s="11"/>
    </row>
    <row r="347" spans="1:4" x14ac:dyDescent="0.45">
      <c r="A347" s="11"/>
      <c r="B347" s="11"/>
      <c r="C347" s="11"/>
      <c r="D347" s="11"/>
    </row>
    <row r="348" spans="1:4" x14ac:dyDescent="0.45">
      <c r="A348" s="11"/>
      <c r="B348" s="11"/>
      <c r="C348" s="11"/>
      <c r="D348" s="11"/>
    </row>
    <row r="349" spans="1:4" x14ac:dyDescent="0.45">
      <c r="A349" s="11"/>
      <c r="B349" s="11"/>
      <c r="C349" s="11"/>
      <c r="D349" s="11"/>
    </row>
    <row r="350" spans="1:4" x14ac:dyDescent="0.45">
      <c r="A350" s="11"/>
      <c r="B350" s="11"/>
      <c r="C350" s="11"/>
      <c r="D350" s="11"/>
    </row>
    <row r="351" spans="1:4" x14ac:dyDescent="0.45">
      <c r="A351" s="11"/>
      <c r="B351" s="11"/>
      <c r="C351" s="11"/>
      <c r="D351" s="11"/>
    </row>
    <row r="352" spans="1:4" x14ac:dyDescent="0.45">
      <c r="A352" s="11"/>
      <c r="B352" s="11"/>
      <c r="C352" s="11"/>
      <c r="D352" s="11"/>
    </row>
    <row r="353" spans="1:4" x14ac:dyDescent="0.45">
      <c r="A353" s="11"/>
      <c r="B353" s="11"/>
      <c r="C353" s="11"/>
      <c r="D353" s="11"/>
    </row>
    <row r="354" spans="1:4" x14ac:dyDescent="0.45">
      <c r="A354" s="11"/>
      <c r="B354" s="11"/>
      <c r="C354" s="11"/>
      <c r="D354" s="11"/>
    </row>
    <row r="355" spans="1:4" x14ac:dyDescent="0.45">
      <c r="A355" s="11"/>
      <c r="B355" s="11"/>
      <c r="C355" s="11"/>
      <c r="D355" s="11"/>
    </row>
    <row r="356" spans="1:4" x14ac:dyDescent="0.45">
      <c r="A356" s="11"/>
      <c r="B356" s="11"/>
      <c r="C356" s="11"/>
      <c r="D356" s="11"/>
    </row>
    <row r="357" spans="1:4" x14ac:dyDescent="0.45">
      <c r="A357" s="11"/>
      <c r="B357" s="11"/>
      <c r="C357" s="11"/>
      <c r="D357" s="11"/>
    </row>
    <row r="358" spans="1:4" x14ac:dyDescent="0.45">
      <c r="A358" s="11"/>
      <c r="B358" s="11"/>
      <c r="C358" s="11"/>
      <c r="D358" s="11"/>
    </row>
    <row r="359" spans="1:4" x14ac:dyDescent="0.45">
      <c r="A359" s="11"/>
      <c r="B359" s="11"/>
      <c r="C359" s="11"/>
      <c r="D359" s="11"/>
    </row>
    <row r="360" spans="1:4" x14ac:dyDescent="0.45">
      <c r="A360" s="11"/>
      <c r="B360" s="11"/>
      <c r="C360" s="11"/>
      <c r="D360" s="11"/>
    </row>
    <row r="361" spans="1:4" x14ac:dyDescent="0.45">
      <c r="A361" s="11"/>
      <c r="B361" s="11"/>
      <c r="C361" s="11"/>
      <c r="D361" s="11"/>
    </row>
    <row r="362" spans="1:4" x14ac:dyDescent="0.45">
      <c r="A362" s="11"/>
      <c r="B362" s="11"/>
      <c r="C362" s="11"/>
      <c r="D362" s="11"/>
    </row>
    <row r="363" spans="1:4" x14ac:dyDescent="0.45">
      <c r="A363" s="11"/>
      <c r="B363" s="11"/>
      <c r="C363" s="11"/>
      <c r="D363" s="11"/>
    </row>
    <row r="364" spans="1:4" x14ac:dyDescent="0.45">
      <c r="A364" s="11"/>
      <c r="B364" s="11"/>
      <c r="C364" s="11"/>
      <c r="D364" s="11"/>
    </row>
    <row r="365" spans="1:4" x14ac:dyDescent="0.45">
      <c r="A365" s="11"/>
      <c r="B365" s="11"/>
      <c r="C365" s="11"/>
      <c r="D365" s="11"/>
    </row>
    <row r="366" spans="1:4" x14ac:dyDescent="0.45">
      <c r="A366" s="11"/>
      <c r="B366" s="11"/>
      <c r="C366" s="11"/>
      <c r="D366" s="11"/>
    </row>
    <row r="367" spans="1:4" x14ac:dyDescent="0.45">
      <c r="A367" s="11"/>
      <c r="B367" s="11"/>
      <c r="C367" s="11"/>
      <c r="D367" s="11"/>
    </row>
    <row r="368" spans="1:4" x14ac:dyDescent="0.45">
      <c r="A368" s="11"/>
      <c r="B368" s="11"/>
      <c r="C368" s="11"/>
      <c r="D368" s="11"/>
    </row>
    <row r="369" spans="1:4" x14ac:dyDescent="0.45">
      <c r="A369" s="11"/>
      <c r="B369" s="11"/>
      <c r="C369" s="11"/>
      <c r="D369" s="11"/>
    </row>
    <row r="370" spans="1:4" x14ac:dyDescent="0.45">
      <c r="A370" s="11"/>
      <c r="B370" s="11"/>
      <c r="C370" s="11"/>
      <c r="D370" s="11"/>
    </row>
    <row r="371" spans="1:4" x14ac:dyDescent="0.45">
      <c r="A371" s="11"/>
      <c r="B371" s="11"/>
      <c r="C371" s="11"/>
      <c r="D371" s="11"/>
    </row>
    <row r="372" spans="1:4" x14ac:dyDescent="0.45">
      <c r="A372" s="11"/>
      <c r="B372" s="11"/>
      <c r="C372" s="11"/>
      <c r="D372" s="11"/>
    </row>
    <row r="373" spans="1:4" x14ac:dyDescent="0.45">
      <c r="A373" s="11"/>
      <c r="B373" s="11"/>
      <c r="C373" s="11"/>
      <c r="D373" s="11"/>
    </row>
    <row r="374" spans="1:4" x14ac:dyDescent="0.45">
      <c r="A374" s="11"/>
      <c r="B374" s="11"/>
      <c r="C374" s="11"/>
      <c r="D374" s="11"/>
    </row>
    <row r="375" spans="1:4" x14ac:dyDescent="0.45">
      <c r="A375" s="11"/>
      <c r="B375" s="11"/>
      <c r="C375" s="11"/>
      <c r="D375" s="11"/>
    </row>
    <row r="376" spans="1:4" x14ac:dyDescent="0.45">
      <c r="A376" s="11"/>
      <c r="B376" s="11"/>
      <c r="C376" s="11"/>
      <c r="D376" s="11"/>
    </row>
    <row r="377" spans="1:4" x14ac:dyDescent="0.45">
      <c r="A377" s="11"/>
      <c r="B377" s="11"/>
      <c r="C377" s="11"/>
      <c r="D377" s="11"/>
    </row>
    <row r="378" spans="1:4" x14ac:dyDescent="0.45">
      <c r="A378" s="11"/>
      <c r="B378" s="11"/>
      <c r="C378" s="11"/>
      <c r="D378" s="11"/>
    </row>
    <row r="379" spans="1:4" x14ac:dyDescent="0.45">
      <c r="A379" s="11"/>
      <c r="B379" s="11"/>
      <c r="C379" s="11"/>
      <c r="D379" s="11"/>
    </row>
    <row r="380" spans="1:4" x14ac:dyDescent="0.45">
      <c r="A380" s="11"/>
      <c r="B380" s="11"/>
      <c r="C380" s="11"/>
      <c r="D380" s="11"/>
    </row>
    <row r="381" spans="1:4" x14ac:dyDescent="0.45">
      <c r="A381" s="11"/>
      <c r="B381" s="11"/>
      <c r="C381" s="11"/>
      <c r="D381" s="11"/>
    </row>
    <row r="382" spans="1:4" x14ac:dyDescent="0.45">
      <c r="A382" s="11"/>
      <c r="B382" s="11"/>
      <c r="C382" s="11"/>
      <c r="D382" s="11"/>
    </row>
    <row r="383" spans="1:4" x14ac:dyDescent="0.45">
      <c r="A383" s="11"/>
      <c r="B383" s="11"/>
      <c r="C383" s="11"/>
      <c r="D383" s="11"/>
    </row>
    <row r="384" spans="1:4" x14ac:dyDescent="0.45">
      <c r="A384" s="11"/>
      <c r="B384" s="11"/>
      <c r="C384" s="11"/>
      <c r="D384" s="11"/>
    </row>
    <row r="385" spans="1:4" x14ac:dyDescent="0.45">
      <c r="A385" s="11"/>
      <c r="B385" s="11"/>
      <c r="C385" s="11"/>
      <c r="D385" s="11"/>
    </row>
    <row r="386" spans="1:4" x14ac:dyDescent="0.45">
      <c r="A386" s="11"/>
      <c r="B386" s="11"/>
      <c r="C386" s="11"/>
      <c r="D386" s="11"/>
    </row>
    <row r="387" spans="1:4" x14ac:dyDescent="0.45">
      <c r="A387" s="11"/>
      <c r="B387" s="11"/>
      <c r="C387" s="11"/>
      <c r="D387" s="11"/>
    </row>
    <row r="388" spans="1:4" x14ac:dyDescent="0.45">
      <c r="A388" s="11"/>
      <c r="B388" s="11"/>
      <c r="C388" s="11"/>
      <c r="D388" s="11"/>
    </row>
    <row r="389" spans="1:4" x14ac:dyDescent="0.45">
      <c r="A389" s="11"/>
      <c r="B389" s="11"/>
      <c r="C389" s="11"/>
      <c r="D389" s="11"/>
    </row>
    <row r="390" spans="1:4" x14ac:dyDescent="0.45">
      <c r="A390" s="11"/>
      <c r="B390" s="11"/>
      <c r="C390" s="11"/>
      <c r="D390" s="11"/>
    </row>
    <row r="391" spans="1:4" x14ac:dyDescent="0.45">
      <c r="A391" s="11"/>
      <c r="B391" s="11"/>
      <c r="C391" s="11"/>
      <c r="D391" s="11"/>
    </row>
    <row r="392" spans="1:4" x14ac:dyDescent="0.45">
      <c r="A392" s="11"/>
      <c r="B392" s="11"/>
      <c r="C392" s="11"/>
      <c r="D392" s="11"/>
    </row>
    <row r="393" spans="1:4" x14ac:dyDescent="0.45">
      <c r="A393" s="11"/>
      <c r="B393" s="11"/>
      <c r="C393" s="11"/>
      <c r="D393" s="11"/>
    </row>
    <row r="394" spans="1:4" x14ac:dyDescent="0.45">
      <c r="A394" s="11"/>
      <c r="B394" s="11"/>
      <c r="C394" s="11"/>
      <c r="D394" s="11"/>
    </row>
    <row r="395" spans="1:4" x14ac:dyDescent="0.45">
      <c r="A395" s="11"/>
      <c r="B395" s="11"/>
      <c r="C395" s="11"/>
      <c r="D395" s="11"/>
    </row>
    <row r="396" spans="1:4" x14ac:dyDescent="0.45">
      <c r="A396" s="11"/>
      <c r="B396" s="11"/>
      <c r="C396" s="11"/>
      <c r="D396" s="11"/>
    </row>
    <row r="397" spans="1:4" x14ac:dyDescent="0.45">
      <c r="A397" s="11"/>
      <c r="B397" s="11"/>
      <c r="C397" s="11"/>
      <c r="D397" s="11"/>
    </row>
    <row r="398" spans="1:4" x14ac:dyDescent="0.45">
      <c r="A398" s="11"/>
      <c r="B398" s="11"/>
      <c r="C398" s="11"/>
      <c r="D398" s="11"/>
    </row>
    <row r="399" spans="1:4" x14ac:dyDescent="0.45">
      <c r="A399" s="11"/>
      <c r="B399" s="11"/>
      <c r="C399" s="11"/>
      <c r="D399" s="11"/>
    </row>
    <row r="400" spans="1:4" x14ac:dyDescent="0.45">
      <c r="A400" s="11"/>
      <c r="B400" s="11"/>
      <c r="C400" s="11"/>
      <c r="D400" s="11"/>
    </row>
    <row r="401" spans="1:4" x14ac:dyDescent="0.45">
      <c r="A401" s="11"/>
      <c r="B401" s="11"/>
      <c r="C401" s="11"/>
      <c r="D401" s="11"/>
    </row>
    <row r="402" spans="1:4" x14ac:dyDescent="0.45">
      <c r="A402" s="11"/>
      <c r="B402" s="11"/>
      <c r="C402" s="11"/>
      <c r="D402" s="11"/>
    </row>
    <row r="403" spans="1:4" x14ac:dyDescent="0.45">
      <c r="A403" s="11"/>
      <c r="B403" s="11"/>
      <c r="C403" s="11"/>
      <c r="D403" s="11"/>
    </row>
    <row r="404" spans="1:4" x14ac:dyDescent="0.45">
      <c r="A404" s="11"/>
      <c r="B404" s="11"/>
      <c r="C404" s="11"/>
      <c r="D404" s="11"/>
    </row>
    <row r="405" spans="1:4" x14ac:dyDescent="0.45">
      <c r="A405" s="11"/>
      <c r="B405" s="11"/>
      <c r="C405" s="11"/>
      <c r="D405" s="11"/>
    </row>
    <row r="406" spans="1:4" x14ac:dyDescent="0.45">
      <c r="A406" s="11"/>
      <c r="B406" s="11"/>
      <c r="C406" s="11"/>
      <c r="D406" s="11"/>
    </row>
    <row r="407" spans="1:4" x14ac:dyDescent="0.45">
      <c r="A407" s="11"/>
      <c r="B407" s="11"/>
      <c r="C407" s="11"/>
      <c r="D407" s="11"/>
    </row>
    <row r="408" spans="1:4" x14ac:dyDescent="0.45">
      <c r="A408" s="11"/>
      <c r="B408" s="11"/>
      <c r="C408" s="11"/>
      <c r="D408" s="11"/>
    </row>
    <row r="409" spans="1:4" x14ac:dyDescent="0.45">
      <c r="A409" s="11"/>
      <c r="B409" s="11"/>
      <c r="C409" s="11"/>
      <c r="D409" s="11"/>
    </row>
    <row r="410" spans="1:4" x14ac:dyDescent="0.45">
      <c r="A410" s="11"/>
      <c r="B410" s="11"/>
      <c r="C410" s="11"/>
      <c r="D410" s="11"/>
    </row>
    <row r="411" spans="1:4" x14ac:dyDescent="0.45">
      <c r="A411" s="11"/>
      <c r="B411" s="11"/>
      <c r="C411" s="11"/>
      <c r="D411" s="11"/>
    </row>
    <row r="412" spans="1:4" x14ac:dyDescent="0.45">
      <c r="A412" s="11"/>
      <c r="B412" s="11"/>
      <c r="C412" s="11"/>
      <c r="D412" s="11"/>
    </row>
    <row r="413" spans="1:4" x14ac:dyDescent="0.45">
      <c r="A413" s="11"/>
      <c r="B413" s="11"/>
      <c r="C413" s="11"/>
      <c r="D413" s="11"/>
    </row>
    <row r="414" spans="1:4" x14ac:dyDescent="0.45">
      <c r="A414" s="11"/>
      <c r="B414" s="11"/>
      <c r="C414" s="11"/>
      <c r="D414" s="11"/>
    </row>
    <row r="415" spans="1:4" x14ac:dyDescent="0.45">
      <c r="A415" s="11"/>
      <c r="B415" s="11"/>
      <c r="C415" s="11"/>
      <c r="D415" s="11"/>
    </row>
    <row r="416" spans="1:4" x14ac:dyDescent="0.45">
      <c r="A416" s="11"/>
      <c r="B416" s="11"/>
      <c r="C416" s="11"/>
      <c r="D416" s="11"/>
    </row>
    <row r="417" spans="1:4" x14ac:dyDescent="0.45">
      <c r="A417" s="11"/>
      <c r="B417" s="11"/>
      <c r="C417" s="11"/>
      <c r="D417" s="11"/>
    </row>
    <row r="418" spans="1:4" x14ac:dyDescent="0.45">
      <c r="A418" s="11"/>
      <c r="B418" s="11"/>
      <c r="C418" s="11"/>
      <c r="D418" s="11"/>
    </row>
    <row r="419" spans="1:4" x14ac:dyDescent="0.45">
      <c r="A419" s="11"/>
      <c r="B419" s="11"/>
      <c r="C419" s="11"/>
      <c r="D419" s="11"/>
    </row>
    <row r="420" spans="1:4" x14ac:dyDescent="0.45">
      <c r="A420" s="11"/>
      <c r="B420" s="11"/>
      <c r="C420" s="11"/>
      <c r="D420" s="11"/>
    </row>
    <row r="421" spans="1:4" x14ac:dyDescent="0.45">
      <c r="A421" s="11"/>
      <c r="B421" s="11"/>
      <c r="C421" s="11"/>
      <c r="D421" s="11"/>
    </row>
    <row r="422" spans="1:4" x14ac:dyDescent="0.45">
      <c r="A422" s="11"/>
      <c r="B422" s="11"/>
      <c r="C422" s="11"/>
      <c r="D422" s="11"/>
    </row>
    <row r="423" spans="1:4" x14ac:dyDescent="0.45">
      <c r="A423" s="11"/>
      <c r="B423" s="11"/>
      <c r="C423" s="11"/>
      <c r="D423" s="11"/>
    </row>
    <row r="424" spans="1:4" x14ac:dyDescent="0.45">
      <c r="A424" s="11"/>
      <c r="B424" s="11"/>
      <c r="C424" s="11"/>
      <c r="D424" s="11"/>
    </row>
    <row r="425" spans="1:4" x14ac:dyDescent="0.45">
      <c r="A425" s="11"/>
      <c r="B425" s="11"/>
      <c r="C425" s="11"/>
      <c r="D425" s="11"/>
    </row>
    <row r="426" spans="1:4" x14ac:dyDescent="0.45">
      <c r="A426" s="11"/>
      <c r="B426" s="11"/>
      <c r="C426" s="11"/>
      <c r="D426" s="11"/>
    </row>
    <row r="427" spans="1:4" x14ac:dyDescent="0.45">
      <c r="A427" s="11"/>
      <c r="B427" s="11"/>
      <c r="C427" s="11"/>
      <c r="D427" s="11"/>
    </row>
    <row r="428" spans="1:4" x14ac:dyDescent="0.45">
      <c r="A428" s="11"/>
      <c r="B428" s="11"/>
      <c r="C428" s="11"/>
      <c r="D428" s="11"/>
    </row>
    <row r="429" spans="1:4" x14ac:dyDescent="0.45">
      <c r="A429" s="11"/>
      <c r="B429" s="11"/>
      <c r="C429" s="11"/>
      <c r="D429" s="11"/>
    </row>
    <row r="430" spans="1:4" x14ac:dyDescent="0.45">
      <c r="A430" s="11"/>
      <c r="B430" s="11"/>
      <c r="C430" s="11"/>
      <c r="D430" s="11"/>
    </row>
    <row r="431" spans="1:4" x14ac:dyDescent="0.45">
      <c r="A431" s="11"/>
      <c r="B431" s="11"/>
      <c r="C431" s="11"/>
      <c r="D431" s="11"/>
    </row>
    <row r="432" spans="1:4" x14ac:dyDescent="0.45">
      <c r="A432" s="11"/>
      <c r="B432" s="11"/>
      <c r="C432" s="11"/>
      <c r="D432" s="11"/>
    </row>
    <row r="433" spans="1:4" x14ac:dyDescent="0.45">
      <c r="A433" s="11"/>
      <c r="B433" s="11"/>
      <c r="C433" s="11"/>
      <c r="D433" s="11"/>
    </row>
    <row r="434" spans="1:4" x14ac:dyDescent="0.45">
      <c r="A434" s="11"/>
      <c r="B434" s="11"/>
      <c r="C434" s="11"/>
      <c r="D434" s="11"/>
    </row>
    <row r="435" spans="1:4" x14ac:dyDescent="0.45">
      <c r="A435" s="11"/>
      <c r="B435" s="11"/>
      <c r="C435" s="11"/>
      <c r="D435" s="11"/>
    </row>
    <row r="436" spans="1:4" x14ac:dyDescent="0.45">
      <c r="A436" s="11"/>
      <c r="B436" s="11"/>
      <c r="C436" s="11"/>
      <c r="D436" s="11"/>
    </row>
    <row r="437" spans="1:4" x14ac:dyDescent="0.45">
      <c r="A437" s="11"/>
      <c r="B437" s="11"/>
      <c r="C437" s="11"/>
      <c r="D437" s="11"/>
    </row>
    <row r="438" spans="1:4" x14ac:dyDescent="0.45">
      <c r="A438" s="11"/>
      <c r="B438" s="11"/>
      <c r="C438" s="11"/>
      <c r="D438" s="11"/>
    </row>
    <row r="439" spans="1:4" x14ac:dyDescent="0.45">
      <c r="A439" s="11"/>
      <c r="B439" s="11"/>
      <c r="C439" s="11"/>
      <c r="D439" s="11"/>
    </row>
    <row r="440" spans="1:4" x14ac:dyDescent="0.45">
      <c r="A440" s="11"/>
      <c r="B440" s="11"/>
      <c r="C440" s="11"/>
      <c r="D440" s="11"/>
    </row>
    <row r="441" spans="1:4" x14ac:dyDescent="0.45">
      <c r="A441" s="11"/>
      <c r="B441" s="11"/>
      <c r="C441" s="11"/>
      <c r="D441" s="11"/>
    </row>
    <row r="442" spans="1:4" x14ac:dyDescent="0.45">
      <c r="A442" s="11"/>
      <c r="B442" s="11"/>
      <c r="C442" s="11"/>
      <c r="D442" s="11"/>
    </row>
    <row r="443" spans="1:4" x14ac:dyDescent="0.45">
      <c r="A443" s="11"/>
      <c r="B443" s="11"/>
      <c r="C443" s="11"/>
      <c r="D443" s="11"/>
    </row>
    <row r="444" spans="1:4" x14ac:dyDescent="0.45">
      <c r="A444" s="11"/>
      <c r="B444" s="11"/>
      <c r="C444" s="11"/>
      <c r="D444" s="11"/>
    </row>
    <row r="445" spans="1:4" x14ac:dyDescent="0.45">
      <c r="A445" s="11"/>
      <c r="B445" s="11"/>
      <c r="C445" s="11"/>
      <c r="D445" s="11"/>
    </row>
    <row r="446" spans="1:4" x14ac:dyDescent="0.45">
      <c r="A446" s="11"/>
      <c r="B446" s="11"/>
      <c r="C446" s="11"/>
      <c r="D446" s="11"/>
    </row>
    <row r="447" spans="1:4" x14ac:dyDescent="0.45">
      <c r="A447" s="11"/>
      <c r="B447" s="11"/>
      <c r="C447" s="11"/>
      <c r="D447" s="11"/>
    </row>
    <row r="448" spans="1:4" x14ac:dyDescent="0.45">
      <c r="A448" s="11"/>
      <c r="B448" s="11"/>
      <c r="C448" s="11"/>
      <c r="D448" s="11"/>
    </row>
    <row r="449" spans="1:4" x14ac:dyDescent="0.45">
      <c r="A449" s="11"/>
      <c r="B449" s="11"/>
      <c r="C449" s="11"/>
      <c r="D449" s="11"/>
    </row>
    <row r="450" spans="1:4" x14ac:dyDescent="0.45">
      <c r="A450" s="11"/>
      <c r="B450" s="11"/>
      <c r="C450" s="11"/>
      <c r="D450" s="11"/>
    </row>
    <row r="451" spans="1:4" x14ac:dyDescent="0.45">
      <c r="A451" s="11"/>
      <c r="B451" s="11"/>
      <c r="C451" s="11"/>
      <c r="D451" s="11"/>
    </row>
    <row r="452" spans="1:4" x14ac:dyDescent="0.45">
      <c r="A452" s="11"/>
      <c r="B452" s="11"/>
      <c r="C452" s="11"/>
      <c r="D452" s="11"/>
    </row>
    <row r="453" spans="1:4" x14ac:dyDescent="0.45">
      <c r="A453" s="11"/>
      <c r="B453" s="11"/>
      <c r="C453" s="11"/>
      <c r="D453" s="11"/>
    </row>
    <row r="454" spans="1:4" x14ac:dyDescent="0.45">
      <c r="A454" s="11"/>
      <c r="B454" s="11"/>
      <c r="C454" s="11"/>
      <c r="D454" s="11"/>
    </row>
    <row r="455" spans="1:4" x14ac:dyDescent="0.45">
      <c r="A455" s="11"/>
      <c r="B455" s="11"/>
      <c r="C455" s="11"/>
      <c r="D455" s="11"/>
    </row>
    <row r="456" spans="1:4" x14ac:dyDescent="0.45">
      <c r="A456" s="11"/>
      <c r="B456" s="11"/>
      <c r="C456" s="11"/>
      <c r="D456" s="11"/>
    </row>
    <row r="457" spans="1:4" x14ac:dyDescent="0.45">
      <c r="A457" s="11"/>
      <c r="B457" s="11"/>
      <c r="C457" s="11"/>
      <c r="D457" s="11"/>
    </row>
    <row r="458" spans="1:4" x14ac:dyDescent="0.45">
      <c r="A458" s="11"/>
      <c r="B458" s="11"/>
      <c r="C458" s="11"/>
      <c r="D458" s="11"/>
    </row>
    <row r="459" spans="1:4" x14ac:dyDescent="0.45">
      <c r="A459" s="11"/>
      <c r="B459" s="11"/>
      <c r="C459" s="11"/>
      <c r="D459" s="11"/>
    </row>
    <row r="460" spans="1:4" x14ac:dyDescent="0.45">
      <c r="A460" s="11"/>
      <c r="B460" s="11"/>
      <c r="C460" s="11"/>
      <c r="D460" s="11"/>
    </row>
    <row r="461" spans="1:4" x14ac:dyDescent="0.45">
      <c r="A461" s="11"/>
      <c r="B461" s="11"/>
      <c r="C461" s="11"/>
      <c r="D461" s="11"/>
    </row>
    <row r="462" spans="1:4" x14ac:dyDescent="0.45">
      <c r="A462" s="11"/>
      <c r="B462" s="11"/>
      <c r="C462" s="11"/>
      <c r="D462" s="11"/>
    </row>
    <row r="463" spans="1:4" x14ac:dyDescent="0.45">
      <c r="A463" s="11"/>
      <c r="B463" s="11"/>
      <c r="C463" s="11"/>
      <c r="D463" s="11"/>
    </row>
    <row r="464" spans="1:4" x14ac:dyDescent="0.45">
      <c r="A464" s="11"/>
      <c r="B464" s="11"/>
      <c r="C464" s="11"/>
      <c r="D464" s="11"/>
    </row>
    <row r="465" spans="1:4" x14ac:dyDescent="0.45">
      <c r="A465" s="11"/>
      <c r="B465" s="11"/>
      <c r="C465" s="11"/>
      <c r="D465" s="11"/>
    </row>
    <row r="466" spans="1:4" x14ac:dyDescent="0.45">
      <c r="A466" s="11"/>
      <c r="B466" s="11"/>
      <c r="C466" s="11"/>
      <c r="D466" s="11"/>
    </row>
    <row r="467" spans="1:4" x14ac:dyDescent="0.45">
      <c r="A467" s="11"/>
      <c r="B467" s="11"/>
      <c r="C467" s="11"/>
      <c r="D467" s="11"/>
    </row>
    <row r="468" spans="1:4" x14ac:dyDescent="0.45">
      <c r="A468" s="11"/>
      <c r="B468" s="11"/>
      <c r="C468" s="11"/>
      <c r="D468" s="11"/>
    </row>
    <row r="469" spans="1:4" x14ac:dyDescent="0.45">
      <c r="A469" s="11"/>
      <c r="B469" s="11"/>
      <c r="C469" s="11"/>
      <c r="D469" s="11"/>
    </row>
    <row r="470" spans="1:4" x14ac:dyDescent="0.45">
      <c r="A470" s="11"/>
      <c r="B470" s="11"/>
      <c r="C470" s="11"/>
      <c r="D470" s="11"/>
    </row>
    <row r="471" spans="1:4" x14ac:dyDescent="0.45">
      <c r="A471" s="11"/>
      <c r="B471" s="11"/>
      <c r="C471" s="11"/>
      <c r="D471" s="11"/>
    </row>
    <row r="472" spans="1:4" x14ac:dyDescent="0.45">
      <c r="A472" s="11"/>
      <c r="B472" s="11"/>
      <c r="C472" s="11"/>
      <c r="D472" s="11"/>
    </row>
    <row r="473" spans="1:4" x14ac:dyDescent="0.45">
      <c r="A473" s="11"/>
      <c r="B473" s="11"/>
      <c r="C473" s="11"/>
      <c r="D473" s="11"/>
    </row>
    <row r="474" spans="1:4" x14ac:dyDescent="0.45">
      <c r="A474" s="11"/>
      <c r="B474" s="11"/>
      <c r="C474" s="11"/>
      <c r="D474" s="11"/>
    </row>
    <row r="475" spans="1:4" x14ac:dyDescent="0.45">
      <c r="A475" s="11"/>
      <c r="B475" s="11"/>
      <c r="C475" s="11"/>
      <c r="D475" s="11"/>
    </row>
    <row r="476" spans="1:4" x14ac:dyDescent="0.45">
      <c r="A476" s="11"/>
      <c r="B476" s="11"/>
      <c r="C476" s="11"/>
      <c r="D476" s="11"/>
    </row>
    <row r="477" spans="1:4" x14ac:dyDescent="0.45">
      <c r="A477" s="11"/>
      <c r="B477" s="11"/>
      <c r="C477" s="11"/>
      <c r="D477" s="11"/>
    </row>
    <row r="478" spans="1:4" x14ac:dyDescent="0.45">
      <c r="A478" s="11"/>
      <c r="B478" s="11"/>
      <c r="C478" s="11"/>
      <c r="D478" s="11"/>
    </row>
    <row r="479" spans="1:4" x14ac:dyDescent="0.45">
      <c r="A479" s="11"/>
      <c r="B479" s="11"/>
      <c r="C479" s="11"/>
      <c r="D479" s="11"/>
    </row>
    <row r="480" spans="1:4" x14ac:dyDescent="0.45">
      <c r="A480" s="11"/>
      <c r="B480" s="11"/>
      <c r="C480" s="11"/>
      <c r="D480" s="11"/>
    </row>
    <row r="481" spans="1:4" x14ac:dyDescent="0.45">
      <c r="A481" s="11"/>
      <c r="B481" s="11"/>
      <c r="C481" s="11"/>
      <c r="D481" s="11"/>
    </row>
    <row r="482" spans="1:4" x14ac:dyDescent="0.45">
      <c r="A482" s="11"/>
      <c r="B482" s="11"/>
      <c r="C482" s="11"/>
      <c r="D482" s="11"/>
    </row>
    <row r="483" spans="1:4" x14ac:dyDescent="0.45">
      <c r="A483" s="11"/>
      <c r="B483" s="11"/>
      <c r="C483" s="11"/>
      <c r="D483" s="11"/>
    </row>
    <row r="484" spans="1:4" x14ac:dyDescent="0.45">
      <c r="A484" s="11"/>
      <c r="B484" s="11"/>
      <c r="C484" s="11"/>
      <c r="D484" s="11"/>
    </row>
    <row r="485" spans="1:4" x14ac:dyDescent="0.45">
      <c r="A485" s="11"/>
      <c r="B485" s="11"/>
      <c r="C485" s="11"/>
      <c r="D485" s="11"/>
    </row>
    <row r="486" spans="1:4" x14ac:dyDescent="0.45">
      <c r="A486" s="11"/>
      <c r="B486" s="11"/>
      <c r="C486" s="11"/>
      <c r="D486" s="11"/>
    </row>
    <row r="487" spans="1:4" x14ac:dyDescent="0.45">
      <c r="A487" s="11"/>
      <c r="B487" s="11"/>
      <c r="C487" s="11"/>
      <c r="D487" s="11"/>
    </row>
    <row r="488" spans="1:4" x14ac:dyDescent="0.45">
      <c r="A488" s="11"/>
      <c r="B488" s="11"/>
      <c r="C488" s="11"/>
      <c r="D488" s="11"/>
    </row>
    <row r="489" spans="1:4" x14ac:dyDescent="0.45">
      <c r="A489" s="11"/>
      <c r="B489" s="11"/>
      <c r="C489" s="11"/>
      <c r="D489" s="11"/>
    </row>
    <row r="490" spans="1:4" x14ac:dyDescent="0.45">
      <c r="A490" s="11"/>
      <c r="B490" s="11"/>
      <c r="C490" s="11"/>
      <c r="D490" s="11"/>
    </row>
    <row r="491" spans="1:4" x14ac:dyDescent="0.45">
      <c r="A491" s="11"/>
      <c r="B491" s="11"/>
      <c r="C491" s="11"/>
      <c r="D491" s="11"/>
    </row>
    <row r="492" spans="1:4" x14ac:dyDescent="0.45">
      <c r="A492" s="11"/>
      <c r="B492" s="11"/>
      <c r="C492" s="11"/>
      <c r="D492" s="11"/>
    </row>
    <row r="493" spans="1:4" x14ac:dyDescent="0.45">
      <c r="A493" s="11"/>
      <c r="B493" s="11"/>
      <c r="C493" s="11"/>
      <c r="D493" s="11"/>
    </row>
    <row r="494" spans="1:4" x14ac:dyDescent="0.45">
      <c r="A494" s="11"/>
      <c r="B494" s="11"/>
      <c r="C494" s="11"/>
      <c r="D494" s="11"/>
    </row>
    <row r="495" spans="1:4" x14ac:dyDescent="0.45">
      <c r="A495" s="11"/>
      <c r="B495" s="11"/>
      <c r="C495" s="11"/>
      <c r="D495" s="11"/>
    </row>
    <row r="496" spans="1:4" x14ac:dyDescent="0.45">
      <c r="A496" s="11"/>
      <c r="B496" s="11"/>
      <c r="C496" s="11"/>
      <c r="D496" s="11"/>
    </row>
    <row r="497" spans="1:4" x14ac:dyDescent="0.45">
      <c r="A497" s="11"/>
      <c r="B497" s="11"/>
      <c r="C497" s="11"/>
      <c r="D497" s="11"/>
    </row>
    <row r="498" spans="1:4" x14ac:dyDescent="0.45">
      <c r="A498" s="11"/>
      <c r="B498" s="11"/>
      <c r="C498" s="11"/>
      <c r="D498" s="11"/>
    </row>
    <row r="499" spans="1:4" x14ac:dyDescent="0.45">
      <c r="A499" s="11"/>
      <c r="B499" s="11"/>
      <c r="C499" s="11"/>
      <c r="D499" s="11"/>
    </row>
    <row r="500" spans="1:4" x14ac:dyDescent="0.45">
      <c r="A500" s="11"/>
      <c r="B500" s="11"/>
      <c r="C500" s="11"/>
      <c r="D500" s="11"/>
    </row>
    <row r="501" spans="1:4" x14ac:dyDescent="0.45">
      <c r="A501" s="11"/>
      <c r="B501" s="11"/>
      <c r="C501" s="11"/>
      <c r="D501" s="11"/>
    </row>
    <row r="502" spans="1:4" x14ac:dyDescent="0.45">
      <c r="A502" s="11"/>
      <c r="B502" s="11"/>
      <c r="C502" s="11"/>
      <c r="D502" s="11"/>
    </row>
    <row r="503" spans="1:4" x14ac:dyDescent="0.45">
      <c r="A503" s="11"/>
      <c r="B503" s="11"/>
      <c r="C503" s="11"/>
      <c r="D503" s="11"/>
    </row>
    <row r="504" spans="1:4" x14ac:dyDescent="0.45">
      <c r="A504" s="11"/>
      <c r="B504" s="11"/>
      <c r="C504" s="11"/>
      <c r="D504" s="11"/>
    </row>
    <row r="505" spans="1:4" x14ac:dyDescent="0.45">
      <c r="A505" s="11"/>
      <c r="B505" s="11"/>
      <c r="C505" s="11"/>
      <c r="D505" s="11"/>
    </row>
    <row r="506" spans="1:4" x14ac:dyDescent="0.45">
      <c r="A506" s="11"/>
      <c r="B506" s="11"/>
      <c r="C506" s="11"/>
      <c r="D506" s="11"/>
    </row>
    <row r="507" spans="1:4" x14ac:dyDescent="0.45">
      <c r="A507" s="11"/>
      <c r="B507" s="11"/>
      <c r="C507" s="11"/>
      <c r="D507" s="11"/>
    </row>
    <row r="508" spans="1:4" x14ac:dyDescent="0.45">
      <c r="A508" s="11"/>
      <c r="B508" s="11"/>
      <c r="C508" s="11"/>
      <c r="D508" s="11"/>
    </row>
    <row r="509" spans="1:4" x14ac:dyDescent="0.45">
      <c r="A509" s="11"/>
      <c r="B509" s="11"/>
      <c r="C509" s="11"/>
      <c r="D509" s="11"/>
    </row>
    <row r="510" spans="1:4" x14ac:dyDescent="0.45">
      <c r="A510" s="11"/>
      <c r="B510" s="11"/>
      <c r="C510" s="11"/>
      <c r="D510" s="11"/>
    </row>
    <row r="511" spans="1:4" x14ac:dyDescent="0.45">
      <c r="A511" s="11"/>
      <c r="B511" s="11"/>
      <c r="C511" s="11"/>
      <c r="D511" s="11"/>
    </row>
    <row r="512" spans="1:4" x14ac:dyDescent="0.45">
      <c r="A512" s="11"/>
      <c r="B512" s="11"/>
      <c r="C512" s="11"/>
      <c r="D512" s="11"/>
    </row>
    <row r="513" spans="1:4" x14ac:dyDescent="0.45">
      <c r="A513" s="11"/>
      <c r="B513" s="11"/>
      <c r="C513" s="11"/>
      <c r="D513" s="11"/>
    </row>
    <row r="514" spans="1:4" x14ac:dyDescent="0.45">
      <c r="A514" s="11"/>
      <c r="B514" s="11"/>
      <c r="C514" s="11"/>
      <c r="D514" s="11"/>
    </row>
    <row r="515" spans="1:4" x14ac:dyDescent="0.45">
      <c r="A515" s="11"/>
      <c r="B515" s="11"/>
      <c r="C515" s="11"/>
      <c r="D515" s="11"/>
    </row>
    <row r="516" spans="1:4" x14ac:dyDescent="0.45">
      <c r="A516" s="11"/>
      <c r="B516" s="11"/>
      <c r="C516" s="11"/>
      <c r="D516" s="11"/>
    </row>
    <row r="517" spans="1:4" x14ac:dyDescent="0.45">
      <c r="A517" s="11"/>
      <c r="B517" s="11"/>
      <c r="C517" s="11"/>
      <c r="D517" s="11"/>
    </row>
    <row r="518" spans="1:4" x14ac:dyDescent="0.45">
      <c r="A518" s="11"/>
      <c r="B518" s="11"/>
      <c r="C518" s="11"/>
      <c r="D518" s="11"/>
    </row>
    <row r="519" spans="1:4" x14ac:dyDescent="0.45">
      <c r="A519" s="11"/>
      <c r="B519" s="11"/>
      <c r="C519" s="11"/>
      <c r="D519" s="11"/>
    </row>
    <row r="520" spans="1:4" x14ac:dyDescent="0.45">
      <c r="A520" s="11"/>
      <c r="B520" s="11"/>
      <c r="C520" s="11"/>
      <c r="D520" s="11"/>
    </row>
    <row r="521" spans="1:4" x14ac:dyDescent="0.45">
      <c r="A521" s="11"/>
      <c r="B521" s="11"/>
      <c r="C521" s="11"/>
      <c r="D521" s="11"/>
    </row>
    <row r="522" spans="1:4" x14ac:dyDescent="0.45">
      <c r="A522" s="11"/>
      <c r="B522" s="11"/>
      <c r="C522" s="11"/>
      <c r="D522" s="11"/>
    </row>
    <row r="523" spans="1:4" x14ac:dyDescent="0.45">
      <c r="A523" s="11"/>
      <c r="B523" s="11"/>
      <c r="C523" s="11"/>
      <c r="D523" s="11"/>
    </row>
    <row r="524" spans="1:4" x14ac:dyDescent="0.45">
      <c r="A524" s="11"/>
      <c r="B524" s="11"/>
      <c r="C524" s="11"/>
      <c r="D524" s="11"/>
    </row>
    <row r="525" spans="1:4" x14ac:dyDescent="0.45">
      <c r="A525" s="11"/>
      <c r="B525" s="11"/>
      <c r="C525" s="11"/>
      <c r="D525" s="11"/>
    </row>
    <row r="526" spans="1:4" x14ac:dyDescent="0.45">
      <c r="A526" s="11"/>
      <c r="B526" s="11"/>
      <c r="C526" s="11"/>
      <c r="D526" s="11"/>
    </row>
    <row r="527" spans="1:4" x14ac:dyDescent="0.45">
      <c r="A527" s="11"/>
      <c r="B527" s="11"/>
      <c r="C527" s="11"/>
      <c r="D527" s="11"/>
    </row>
    <row r="528" spans="1:4" x14ac:dyDescent="0.45">
      <c r="A528" s="11"/>
      <c r="B528" s="11"/>
      <c r="C528" s="11"/>
      <c r="D528" s="11"/>
    </row>
    <row r="529" spans="1:4" x14ac:dyDescent="0.45">
      <c r="A529" s="11"/>
      <c r="B529" s="11"/>
      <c r="C529" s="11"/>
      <c r="D529" s="11"/>
    </row>
    <row r="530" spans="1:4" x14ac:dyDescent="0.45">
      <c r="A530" s="11"/>
      <c r="B530" s="11"/>
      <c r="C530" s="11"/>
      <c r="D530" s="11"/>
    </row>
    <row r="531" spans="1:4" x14ac:dyDescent="0.45">
      <c r="A531" s="11"/>
      <c r="B531" s="11"/>
      <c r="C531" s="11"/>
      <c r="D531" s="11"/>
    </row>
    <row r="532" spans="1:4" x14ac:dyDescent="0.45">
      <c r="A532" s="11"/>
      <c r="B532" s="11"/>
      <c r="C532" s="11"/>
      <c r="D532" s="11"/>
    </row>
    <row r="533" spans="1:4" x14ac:dyDescent="0.45">
      <c r="A533" s="11"/>
      <c r="B533" s="11"/>
      <c r="C533" s="11"/>
      <c r="D533" s="11"/>
    </row>
    <row r="534" spans="1:4" x14ac:dyDescent="0.45">
      <c r="A534" s="11"/>
      <c r="B534" s="11"/>
      <c r="C534" s="11"/>
      <c r="D534" s="11"/>
    </row>
    <row r="535" spans="1:4" x14ac:dyDescent="0.45">
      <c r="A535" s="11"/>
      <c r="B535" s="11"/>
      <c r="C535" s="11"/>
      <c r="D535" s="11"/>
    </row>
    <row r="536" spans="1:4" x14ac:dyDescent="0.45">
      <c r="A536" s="11"/>
      <c r="B536" s="11"/>
      <c r="C536" s="11"/>
      <c r="D536" s="11"/>
    </row>
    <row r="537" spans="1:4" x14ac:dyDescent="0.45">
      <c r="A537" s="11"/>
      <c r="B537" s="11"/>
      <c r="C537" s="11"/>
      <c r="D537" s="11"/>
    </row>
    <row r="538" spans="1:4" x14ac:dyDescent="0.45">
      <c r="A538" s="11"/>
      <c r="B538" s="11"/>
      <c r="C538" s="11"/>
      <c r="D538" s="11"/>
    </row>
    <row r="539" spans="1:4" x14ac:dyDescent="0.45">
      <c r="A539" s="11"/>
      <c r="B539" s="11"/>
      <c r="C539" s="11"/>
      <c r="D539" s="11"/>
    </row>
    <row r="540" spans="1:4" x14ac:dyDescent="0.45">
      <c r="A540" s="11"/>
      <c r="B540" s="11"/>
      <c r="C540" s="11"/>
      <c r="D540" s="11"/>
    </row>
    <row r="541" spans="1:4" x14ac:dyDescent="0.45">
      <c r="A541" s="11"/>
      <c r="B541" s="11"/>
      <c r="C541" s="11"/>
      <c r="D541" s="11"/>
    </row>
    <row r="542" spans="1:4" x14ac:dyDescent="0.45">
      <c r="A542" s="11"/>
      <c r="B542" s="11"/>
      <c r="C542" s="11"/>
      <c r="D542" s="11"/>
    </row>
    <row r="543" spans="1:4" x14ac:dyDescent="0.45">
      <c r="A543" s="11"/>
      <c r="B543" s="11"/>
      <c r="C543" s="11"/>
      <c r="D543" s="11"/>
    </row>
    <row r="544" spans="1:4" x14ac:dyDescent="0.45">
      <c r="A544" s="11"/>
      <c r="B544" s="11"/>
      <c r="C544" s="11"/>
      <c r="D544" s="11"/>
    </row>
    <row r="545" spans="1:4" x14ac:dyDescent="0.45">
      <c r="A545" s="11"/>
      <c r="B545" s="11"/>
      <c r="C545" s="11"/>
      <c r="D545" s="11"/>
    </row>
    <row r="546" spans="1:4" x14ac:dyDescent="0.45">
      <c r="A546" s="11"/>
      <c r="B546" s="11"/>
      <c r="C546" s="11"/>
      <c r="D546" s="11"/>
    </row>
    <row r="547" spans="1:4" x14ac:dyDescent="0.45">
      <c r="A547" s="11"/>
      <c r="B547" s="11"/>
      <c r="C547" s="11"/>
      <c r="D547" s="11"/>
    </row>
    <row r="548" spans="1:4" x14ac:dyDescent="0.45">
      <c r="A548" s="11"/>
      <c r="B548" s="11"/>
      <c r="C548" s="11"/>
      <c r="D548" s="11"/>
    </row>
    <row r="549" spans="1:4" x14ac:dyDescent="0.45">
      <c r="A549" s="11"/>
      <c r="B549" s="11"/>
      <c r="C549" s="11"/>
      <c r="D549" s="11"/>
    </row>
    <row r="550" spans="1:4" x14ac:dyDescent="0.45">
      <c r="A550" s="11"/>
      <c r="B550" s="11"/>
      <c r="C550" s="11"/>
      <c r="D550" s="11"/>
    </row>
    <row r="551" spans="1:4" x14ac:dyDescent="0.45">
      <c r="A551" s="11"/>
      <c r="B551" s="11"/>
      <c r="C551" s="11"/>
      <c r="D551" s="11"/>
    </row>
    <row r="552" spans="1:4" x14ac:dyDescent="0.45">
      <c r="A552" s="11"/>
      <c r="B552" s="11"/>
      <c r="C552" s="11"/>
      <c r="D552" s="11"/>
    </row>
    <row r="553" spans="1:4" x14ac:dyDescent="0.45">
      <c r="A553" s="11"/>
      <c r="B553" s="11"/>
      <c r="C553" s="11"/>
      <c r="D553" s="11"/>
    </row>
    <row r="554" spans="1:4" x14ac:dyDescent="0.45">
      <c r="A554" s="11"/>
      <c r="B554" s="11"/>
      <c r="C554" s="11"/>
      <c r="D554" s="11"/>
    </row>
    <row r="555" spans="1:4" x14ac:dyDescent="0.45">
      <c r="A555" s="11"/>
      <c r="B555" s="11"/>
      <c r="C555" s="11"/>
      <c r="D555" s="11"/>
    </row>
    <row r="556" spans="1:4" x14ac:dyDescent="0.45">
      <c r="A556" s="11"/>
      <c r="B556" s="11"/>
      <c r="C556" s="11"/>
      <c r="D556" s="11"/>
    </row>
    <row r="557" spans="1:4" x14ac:dyDescent="0.45">
      <c r="A557" s="11"/>
      <c r="B557" s="11"/>
      <c r="C557" s="11"/>
      <c r="D557" s="11"/>
    </row>
    <row r="558" spans="1:4" x14ac:dyDescent="0.45">
      <c r="A558" s="11"/>
      <c r="B558" s="11"/>
      <c r="C558" s="11"/>
      <c r="D558" s="11"/>
    </row>
    <row r="559" spans="1:4" x14ac:dyDescent="0.45">
      <c r="A559" s="11"/>
      <c r="B559" s="11"/>
      <c r="C559" s="11"/>
      <c r="D559" s="11"/>
    </row>
    <row r="560" spans="1:4" x14ac:dyDescent="0.45">
      <c r="A560" s="11"/>
      <c r="B560" s="11"/>
      <c r="C560" s="11"/>
      <c r="D560" s="11"/>
    </row>
    <row r="561" spans="1:4" x14ac:dyDescent="0.45">
      <c r="A561" s="11"/>
      <c r="B561" s="11"/>
      <c r="C561" s="11"/>
      <c r="D561" s="11"/>
    </row>
    <row r="562" spans="1:4" x14ac:dyDescent="0.45">
      <c r="A562" s="11"/>
      <c r="B562" s="11"/>
      <c r="C562" s="11"/>
      <c r="D562" s="11"/>
    </row>
    <row r="563" spans="1:4" x14ac:dyDescent="0.45">
      <c r="A563" s="11"/>
      <c r="B563" s="11"/>
      <c r="C563" s="11"/>
      <c r="D563" s="11"/>
    </row>
    <row r="564" spans="1:4" x14ac:dyDescent="0.45">
      <c r="A564" s="11"/>
      <c r="B564" s="11"/>
      <c r="C564" s="11"/>
      <c r="D564" s="11"/>
    </row>
    <row r="565" spans="1:4" x14ac:dyDescent="0.45">
      <c r="A565" s="11"/>
      <c r="B565" s="11"/>
      <c r="C565" s="11"/>
      <c r="D565" s="11"/>
    </row>
    <row r="566" spans="1:4" x14ac:dyDescent="0.45">
      <c r="A566" s="11"/>
      <c r="B566" s="11"/>
      <c r="C566" s="11"/>
      <c r="D566" s="11"/>
    </row>
    <row r="567" spans="1:4" x14ac:dyDescent="0.45">
      <c r="A567" s="11"/>
      <c r="B567" s="11"/>
      <c r="C567" s="11"/>
      <c r="D567" s="11"/>
    </row>
    <row r="568" spans="1:4" x14ac:dyDescent="0.45">
      <c r="A568" s="11"/>
      <c r="B568" s="11"/>
      <c r="C568" s="11"/>
      <c r="D568" s="11"/>
    </row>
    <row r="569" spans="1:4" x14ac:dyDescent="0.45">
      <c r="A569" s="11"/>
      <c r="B569" s="11"/>
      <c r="C569" s="11"/>
      <c r="D569" s="11"/>
    </row>
    <row r="570" spans="1:4" x14ac:dyDescent="0.45">
      <c r="A570" s="11"/>
      <c r="B570" s="11"/>
      <c r="C570" s="11"/>
      <c r="D570" s="11"/>
    </row>
    <row r="571" spans="1:4" x14ac:dyDescent="0.45">
      <c r="A571" s="11"/>
      <c r="B571" s="11"/>
      <c r="C571" s="11"/>
      <c r="D571" s="11"/>
    </row>
    <row r="572" spans="1:4" x14ac:dyDescent="0.45">
      <c r="A572" s="11"/>
      <c r="B572" s="11"/>
      <c r="C572" s="11"/>
      <c r="D572" s="11"/>
    </row>
    <row r="573" spans="1:4" x14ac:dyDescent="0.45">
      <c r="A573" s="11"/>
      <c r="B573" s="11"/>
      <c r="C573" s="11"/>
      <c r="D573" s="11"/>
    </row>
    <row r="574" spans="1:4" x14ac:dyDescent="0.45">
      <c r="A574" s="11"/>
      <c r="B574" s="11"/>
      <c r="C574" s="11"/>
      <c r="D574" s="11"/>
    </row>
    <row r="575" spans="1:4" x14ac:dyDescent="0.45">
      <c r="A575" s="11"/>
      <c r="B575" s="11"/>
      <c r="C575" s="11"/>
      <c r="D575" s="11"/>
    </row>
    <row r="576" spans="1:4" x14ac:dyDescent="0.45">
      <c r="A576" s="11"/>
      <c r="B576" s="11"/>
      <c r="C576" s="11"/>
      <c r="D576" s="11"/>
    </row>
    <row r="577" spans="1:4" x14ac:dyDescent="0.45">
      <c r="A577" s="11"/>
      <c r="B577" s="11"/>
      <c r="C577" s="11"/>
      <c r="D577" s="11"/>
    </row>
    <row r="578" spans="1:4" x14ac:dyDescent="0.45">
      <c r="A578" s="11"/>
      <c r="B578" s="11"/>
      <c r="C578" s="11"/>
      <c r="D578" s="11"/>
    </row>
    <row r="579" spans="1:4" x14ac:dyDescent="0.45">
      <c r="A579" s="11"/>
      <c r="B579" s="11"/>
      <c r="C579" s="11"/>
      <c r="D579" s="11"/>
    </row>
    <row r="580" spans="1:4" x14ac:dyDescent="0.45">
      <c r="A580" s="11"/>
      <c r="B580" s="11"/>
      <c r="C580" s="11"/>
      <c r="D580" s="11"/>
    </row>
    <row r="581" spans="1:4" x14ac:dyDescent="0.45">
      <c r="A581" s="11"/>
      <c r="B581" s="11"/>
      <c r="C581" s="11"/>
      <c r="D581" s="11"/>
    </row>
    <row r="582" spans="1:4" x14ac:dyDescent="0.45">
      <c r="A582" s="11"/>
      <c r="B582" s="11"/>
      <c r="C582" s="11"/>
      <c r="D582" s="11"/>
    </row>
    <row r="583" spans="1:4" x14ac:dyDescent="0.45">
      <c r="A583" s="11"/>
      <c r="B583" s="11"/>
      <c r="C583" s="11"/>
      <c r="D583" s="11"/>
    </row>
    <row r="584" spans="1:4" x14ac:dyDescent="0.45">
      <c r="A584" s="11"/>
      <c r="B584" s="11"/>
      <c r="C584" s="11"/>
      <c r="D584" s="11"/>
    </row>
    <row r="585" spans="1:4" x14ac:dyDescent="0.45">
      <c r="A585" s="11"/>
      <c r="B585" s="11"/>
      <c r="C585" s="11"/>
      <c r="D585" s="11"/>
    </row>
    <row r="586" spans="1:4" x14ac:dyDescent="0.45">
      <c r="A586" s="11"/>
      <c r="B586" s="11"/>
      <c r="C586" s="11"/>
      <c r="D586" s="11"/>
    </row>
    <row r="587" spans="1:4" x14ac:dyDescent="0.45">
      <c r="A587" s="11"/>
      <c r="B587" s="11"/>
      <c r="C587" s="11"/>
      <c r="D587" s="11"/>
    </row>
    <row r="588" spans="1:4" x14ac:dyDescent="0.45">
      <c r="A588" s="11"/>
      <c r="B588" s="11"/>
      <c r="C588" s="11"/>
      <c r="D588" s="11"/>
    </row>
    <row r="589" spans="1:4" x14ac:dyDescent="0.45">
      <c r="A589" s="11"/>
      <c r="B589" s="11"/>
      <c r="C589" s="11"/>
      <c r="D589" s="11"/>
    </row>
    <row r="590" spans="1:4" x14ac:dyDescent="0.45">
      <c r="A590" s="11"/>
      <c r="B590" s="11"/>
      <c r="C590" s="11"/>
      <c r="D590" s="11"/>
    </row>
    <row r="591" spans="1:4" x14ac:dyDescent="0.45">
      <c r="A591" s="11"/>
      <c r="B591" s="11"/>
      <c r="C591" s="11"/>
      <c r="D591" s="11"/>
    </row>
    <row r="592" spans="1:4" x14ac:dyDescent="0.45">
      <c r="A592" s="11"/>
      <c r="B592" s="11"/>
      <c r="C592" s="11"/>
      <c r="D592" s="11"/>
    </row>
    <row r="593" spans="1:4" x14ac:dyDescent="0.45">
      <c r="A593" s="11"/>
      <c r="B593" s="11"/>
      <c r="C593" s="11"/>
      <c r="D593" s="11"/>
    </row>
    <row r="594" spans="1:4" x14ac:dyDescent="0.45">
      <c r="A594" s="11"/>
      <c r="B594" s="11"/>
      <c r="C594" s="11"/>
      <c r="D594" s="11"/>
    </row>
    <row r="595" spans="1:4" x14ac:dyDescent="0.45">
      <c r="A595" s="11"/>
      <c r="B595" s="11"/>
      <c r="C595" s="11"/>
      <c r="D595" s="11"/>
    </row>
    <row r="596" spans="1:4" x14ac:dyDescent="0.45">
      <c r="A596" s="11"/>
      <c r="B596" s="11"/>
      <c r="C596" s="11"/>
      <c r="D596" s="11"/>
    </row>
    <row r="597" spans="1:4" x14ac:dyDescent="0.45">
      <c r="A597" s="11"/>
      <c r="B597" s="11"/>
      <c r="C597" s="11"/>
      <c r="D597" s="11"/>
    </row>
    <row r="598" spans="1:4" x14ac:dyDescent="0.45">
      <c r="A598" s="11"/>
      <c r="B598" s="11"/>
      <c r="C598" s="11"/>
      <c r="D598" s="11"/>
    </row>
    <row r="599" spans="1:4" x14ac:dyDescent="0.45">
      <c r="A599" s="11"/>
      <c r="B599" s="11"/>
      <c r="C599" s="11"/>
      <c r="D599" s="11"/>
    </row>
    <row r="600" spans="1:4" x14ac:dyDescent="0.45">
      <c r="A600" s="11"/>
      <c r="B600" s="11"/>
      <c r="C600" s="11"/>
      <c r="D600" s="11"/>
    </row>
    <row r="601" spans="1:4" x14ac:dyDescent="0.45">
      <c r="A601" s="11"/>
      <c r="B601" s="11"/>
      <c r="C601" s="11"/>
      <c r="D601" s="11"/>
    </row>
    <row r="602" spans="1:4" x14ac:dyDescent="0.45">
      <c r="A602" s="11"/>
      <c r="B602" s="11"/>
      <c r="C602" s="11"/>
      <c r="D602" s="11"/>
    </row>
    <row r="603" spans="1:4" x14ac:dyDescent="0.45">
      <c r="A603" s="11"/>
      <c r="B603" s="11"/>
      <c r="C603" s="11"/>
      <c r="D603" s="11"/>
    </row>
    <row r="604" spans="1:4" x14ac:dyDescent="0.45">
      <c r="A604" s="11"/>
      <c r="B604" s="11"/>
      <c r="C604" s="11"/>
      <c r="D604" s="11"/>
    </row>
    <row r="605" spans="1:4" x14ac:dyDescent="0.45">
      <c r="A605" s="11"/>
      <c r="B605" s="11"/>
      <c r="C605" s="11"/>
      <c r="D605" s="11"/>
    </row>
    <row r="606" spans="1:4" x14ac:dyDescent="0.45">
      <c r="A606" s="11"/>
      <c r="B606" s="11"/>
      <c r="C606" s="11"/>
      <c r="D606" s="11"/>
    </row>
    <row r="607" spans="1:4" x14ac:dyDescent="0.45">
      <c r="A607" s="11"/>
      <c r="B607" s="11"/>
      <c r="C607" s="11"/>
      <c r="D607" s="11"/>
    </row>
    <row r="608" spans="1:4" x14ac:dyDescent="0.45">
      <c r="A608" s="11"/>
      <c r="B608" s="11"/>
      <c r="C608" s="11"/>
      <c r="D608" s="11"/>
    </row>
    <row r="609" spans="1:4" x14ac:dyDescent="0.45">
      <c r="A609" s="11"/>
      <c r="B609" s="11"/>
      <c r="C609" s="11"/>
      <c r="D609" s="11"/>
    </row>
    <row r="610" spans="1:4" x14ac:dyDescent="0.45">
      <c r="A610" s="11"/>
      <c r="B610" s="11"/>
      <c r="C610" s="11"/>
      <c r="D610" s="11"/>
    </row>
    <row r="611" spans="1:4" x14ac:dyDescent="0.45">
      <c r="A611" s="11"/>
      <c r="B611" s="11"/>
      <c r="C611" s="11"/>
      <c r="D611" s="11"/>
    </row>
    <row r="612" spans="1:4" x14ac:dyDescent="0.45">
      <c r="A612" s="11"/>
      <c r="B612" s="11"/>
      <c r="C612" s="11"/>
      <c r="D612" s="11"/>
    </row>
    <row r="613" spans="1:4" x14ac:dyDescent="0.45">
      <c r="A613" s="11"/>
      <c r="B613" s="11"/>
      <c r="C613" s="11"/>
      <c r="D613" s="11"/>
    </row>
    <row r="614" spans="1:4" x14ac:dyDescent="0.45">
      <c r="A614" s="11"/>
      <c r="B614" s="11"/>
      <c r="C614" s="11"/>
      <c r="D614" s="11"/>
    </row>
    <row r="615" spans="1:4" x14ac:dyDescent="0.45">
      <c r="A615" s="11"/>
      <c r="B615" s="11"/>
      <c r="C615" s="11"/>
      <c r="D615" s="11"/>
    </row>
    <row r="616" spans="1:4" x14ac:dyDescent="0.45">
      <c r="A616" s="11"/>
      <c r="B616" s="11"/>
      <c r="C616" s="11"/>
      <c r="D616" s="11"/>
    </row>
    <row r="617" spans="1:4" x14ac:dyDescent="0.45">
      <c r="A617" s="11"/>
      <c r="B617" s="11"/>
      <c r="C617" s="11"/>
      <c r="D617" s="11"/>
    </row>
    <row r="618" spans="1:4" x14ac:dyDescent="0.45">
      <c r="A618" s="11"/>
      <c r="B618" s="11"/>
      <c r="C618" s="11"/>
      <c r="D618" s="11"/>
    </row>
    <row r="619" spans="1:4" x14ac:dyDescent="0.45">
      <c r="A619" s="11"/>
      <c r="B619" s="11"/>
      <c r="C619" s="11"/>
      <c r="D619" s="11"/>
    </row>
    <row r="620" spans="1:4" x14ac:dyDescent="0.45">
      <c r="A620" s="11"/>
      <c r="B620" s="11"/>
      <c r="C620" s="11"/>
      <c r="D620" s="11"/>
    </row>
    <row r="621" spans="1:4" x14ac:dyDescent="0.45">
      <c r="A621" s="11"/>
      <c r="B621" s="11"/>
      <c r="C621" s="11"/>
      <c r="D621" s="11"/>
    </row>
    <row r="622" spans="1:4" x14ac:dyDescent="0.45">
      <c r="A622" s="11"/>
      <c r="B622" s="11"/>
      <c r="C622" s="11"/>
      <c r="D622" s="11"/>
    </row>
    <row r="623" spans="1:4" x14ac:dyDescent="0.45">
      <c r="A623" s="11"/>
      <c r="B623" s="11"/>
      <c r="C623" s="11"/>
      <c r="D623" s="11"/>
    </row>
    <row r="624" spans="1:4" x14ac:dyDescent="0.45">
      <c r="A624" s="11"/>
      <c r="B624" s="11"/>
      <c r="C624" s="11"/>
      <c r="D624" s="11"/>
    </row>
    <row r="625" spans="1:4" x14ac:dyDescent="0.45">
      <c r="A625" s="11"/>
      <c r="B625" s="11"/>
      <c r="C625" s="11"/>
      <c r="D625" s="11"/>
    </row>
    <row r="626" spans="1:4" x14ac:dyDescent="0.45">
      <c r="A626" s="11"/>
      <c r="B626" s="11"/>
      <c r="C626" s="11"/>
      <c r="D626" s="11"/>
    </row>
    <row r="627" spans="1:4" x14ac:dyDescent="0.45">
      <c r="A627" s="11"/>
      <c r="B627" s="11"/>
      <c r="C627" s="11"/>
      <c r="D627" s="11"/>
    </row>
    <row r="628" spans="1:4" x14ac:dyDescent="0.45">
      <c r="A628" s="11"/>
      <c r="B628" s="11"/>
      <c r="C628" s="11"/>
      <c r="D628" s="11"/>
    </row>
    <row r="629" spans="1:4" x14ac:dyDescent="0.45">
      <c r="A629" s="11"/>
      <c r="B629" s="11"/>
      <c r="C629" s="11"/>
      <c r="D629" s="11"/>
    </row>
    <row r="630" spans="1:4" x14ac:dyDescent="0.45">
      <c r="A630" s="11"/>
      <c r="B630" s="11"/>
      <c r="C630" s="11"/>
      <c r="D630" s="11"/>
    </row>
    <row r="631" spans="1:4" x14ac:dyDescent="0.45">
      <c r="A631" s="11"/>
      <c r="B631" s="11"/>
      <c r="C631" s="11"/>
      <c r="D631" s="11"/>
    </row>
    <row r="632" spans="1:4" x14ac:dyDescent="0.45">
      <c r="A632" s="11"/>
      <c r="B632" s="11"/>
      <c r="C632" s="11"/>
      <c r="D632" s="11"/>
    </row>
    <row r="633" spans="1:4" x14ac:dyDescent="0.45">
      <c r="A633" s="11"/>
      <c r="B633" s="11"/>
      <c r="C633" s="11"/>
      <c r="D633" s="11"/>
    </row>
    <row r="634" spans="1:4" x14ac:dyDescent="0.45">
      <c r="A634" s="11"/>
      <c r="B634" s="11"/>
      <c r="C634" s="11"/>
      <c r="D634" s="11"/>
    </row>
    <row r="635" spans="1:4" x14ac:dyDescent="0.45">
      <c r="A635" s="11"/>
      <c r="B635" s="11"/>
      <c r="C635" s="11"/>
      <c r="D635" s="11"/>
    </row>
    <row r="636" spans="1:4" x14ac:dyDescent="0.45">
      <c r="A636" s="11"/>
      <c r="B636" s="11"/>
      <c r="C636" s="11"/>
      <c r="D636" s="11"/>
    </row>
    <row r="637" spans="1:4" x14ac:dyDescent="0.45">
      <c r="A637" s="11"/>
      <c r="B637" s="11"/>
      <c r="C637" s="11"/>
      <c r="D637" s="11"/>
    </row>
    <row r="638" spans="1:4" x14ac:dyDescent="0.45">
      <c r="A638" s="11"/>
      <c r="B638" s="11"/>
      <c r="C638" s="11"/>
      <c r="D638" s="11"/>
    </row>
    <row r="639" spans="1:4" x14ac:dyDescent="0.45">
      <c r="A639" s="11"/>
      <c r="B639" s="11"/>
      <c r="C639" s="11"/>
      <c r="D639" s="11"/>
    </row>
    <row r="640" spans="1:4" x14ac:dyDescent="0.45">
      <c r="A640" s="11"/>
      <c r="B640" s="11"/>
      <c r="C640" s="11"/>
      <c r="D640" s="11"/>
    </row>
    <row r="641" spans="1:4" x14ac:dyDescent="0.45">
      <c r="A641" s="11"/>
      <c r="B641" s="11"/>
      <c r="C641" s="11"/>
      <c r="D641" s="11"/>
    </row>
    <row r="642" spans="1:4" x14ac:dyDescent="0.45">
      <c r="A642" s="11"/>
      <c r="B642" s="11"/>
      <c r="C642" s="11"/>
      <c r="D642" s="11"/>
    </row>
    <row r="643" spans="1:4" x14ac:dyDescent="0.45">
      <c r="A643" s="11"/>
      <c r="B643" s="11"/>
      <c r="C643" s="11"/>
      <c r="D643" s="11"/>
    </row>
    <row r="644" spans="1:4" x14ac:dyDescent="0.45">
      <c r="A644" s="11"/>
      <c r="B644" s="11"/>
      <c r="C644" s="11"/>
      <c r="D644" s="11"/>
    </row>
    <row r="645" spans="1:4" x14ac:dyDescent="0.45">
      <c r="A645" s="11"/>
      <c r="B645" s="11"/>
      <c r="C645" s="11"/>
      <c r="D645" s="11"/>
    </row>
    <row r="646" spans="1:4" x14ac:dyDescent="0.45">
      <c r="A646" s="11"/>
      <c r="B646" s="11"/>
      <c r="C646" s="11"/>
      <c r="D646" s="11"/>
    </row>
    <row r="647" spans="1:4" x14ac:dyDescent="0.45">
      <c r="A647" s="11"/>
      <c r="B647" s="11"/>
      <c r="C647" s="11"/>
      <c r="D647" s="11"/>
    </row>
    <row r="648" spans="1:4" x14ac:dyDescent="0.45">
      <c r="A648" s="11"/>
      <c r="B648" s="11"/>
      <c r="C648" s="11"/>
      <c r="D648" s="11"/>
    </row>
    <row r="649" spans="1:4" x14ac:dyDescent="0.45">
      <c r="A649" s="11"/>
      <c r="B649" s="11"/>
      <c r="C649" s="11"/>
      <c r="D649" s="11"/>
    </row>
    <row r="650" spans="1:4" x14ac:dyDescent="0.45">
      <c r="A650" s="11"/>
      <c r="B650" s="11"/>
      <c r="C650" s="11"/>
      <c r="D650" s="11"/>
    </row>
    <row r="651" spans="1:4" x14ac:dyDescent="0.45">
      <c r="A651" s="11"/>
      <c r="B651" s="11"/>
      <c r="C651" s="11"/>
      <c r="D651" s="11"/>
    </row>
    <row r="652" spans="1:4" x14ac:dyDescent="0.45">
      <c r="A652" s="11"/>
      <c r="B652" s="11"/>
      <c r="C652" s="11"/>
      <c r="D652" s="11"/>
    </row>
    <row r="653" spans="1:4" x14ac:dyDescent="0.45">
      <c r="A653" s="11"/>
      <c r="B653" s="11"/>
      <c r="C653" s="11"/>
      <c r="D653" s="11"/>
    </row>
    <row r="654" spans="1:4" x14ac:dyDescent="0.45">
      <c r="A654" s="11"/>
      <c r="B654" s="11"/>
      <c r="C654" s="11"/>
      <c r="D654" s="11"/>
    </row>
    <row r="655" spans="1:4" x14ac:dyDescent="0.45">
      <c r="A655" s="11"/>
      <c r="B655" s="11"/>
      <c r="C655" s="11"/>
      <c r="D655" s="11"/>
    </row>
    <row r="656" spans="1:4" x14ac:dyDescent="0.45">
      <c r="A656" s="11"/>
      <c r="B656" s="11"/>
      <c r="C656" s="11"/>
      <c r="D656" s="11"/>
    </row>
    <row r="657" spans="1:4" x14ac:dyDescent="0.45">
      <c r="A657" s="11"/>
      <c r="B657" s="11"/>
      <c r="C657" s="11"/>
      <c r="D657" s="11"/>
    </row>
    <row r="658" spans="1:4" x14ac:dyDescent="0.45">
      <c r="A658" s="11"/>
      <c r="B658" s="11"/>
      <c r="C658" s="11"/>
      <c r="D658" s="11"/>
    </row>
    <row r="659" spans="1:4" x14ac:dyDescent="0.45">
      <c r="A659" s="11"/>
      <c r="B659" s="11"/>
      <c r="C659" s="11"/>
      <c r="D659" s="11"/>
    </row>
    <row r="660" spans="1:4" x14ac:dyDescent="0.45">
      <c r="A660" s="11"/>
      <c r="B660" s="11"/>
      <c r="C660" s="11"/>
      <c r="D660" s="11"/>
    </row>
    <row r="661" spans="1:4" x14ac:dyDescent="0.45">
      <c r="A661" s="11"/>
      <c r="B661" s="11"/>
      <c r="C661" s="11"/>
      <c r="D661" s="11"/>
    </row>
    <row r="662" spans="1:4" x14ac:dyDescent="0.45">
      <c r="A662" s="11"/>
      <c r="B662" s="11"/>
      <c r="C662" s="11"/>
      <c r="D662" s="11"/>
    </row>
    <row r="663" spans="1:4" x14ac:dyDescent="0.45">
      <c r="A663" s="11"/>
      <c r="B663" s="11"/>
      <c r="C663" s="11"/>
      <c r="D663" s="11"/>
    </row>
    <row r="664" spans="1:4" x14ac:dyDescent="0.45">
      <c r="A664" s="11"/>
      <c r="B664" s="11"/>
      <c r="C664" s="11"/>
      <c r="D664" s="11"/>
    </row>
    <row r="665" spans="1:4" x14ac:dyDescent="0.45">
      <c r="A665" s="11"/>
      <c r="B665" s="11"/>
      <c r="C665" s="11"/>
      <c r="D665" s="11"/>
    </row>
    <row r="666" spans="1:4" x14ac:dyDescent="0.45">
      <c r="A666" s="11"/>
      <c r="B666" s="11"/>
      <c r="C666" s="11"/>
      <c r="D666" s="11"/>
    </row>
    <row r="667" spans="1:4" x14ac:dyDescent="0.45">
      <c r="A667" s="11"/>
      <c r="B667" s="11"/>
      <c r="C667" s="11"/>
      <c r="D667" s="11"/>
    </row>
    <row r="668" spans="1:4" x14ac:dyDescent="0.45">
      <c r="A668" s="11"/>
      <c r="B668" s="11"/>
      <c r="C668" s="11"/>
      <c r="D668" s="11"/>
    </row>
    <row r="669" spans="1:4" x14ac:dyDescent="0.45">
      <c r="A669" s="11"/>
      <c r="B669" s="11"/>
      <c r="C669" s="11"/>
      <c r="D669" s="11"/>
    </row>
    <row r="670" spans="1:4" x14ac:dyDescent="0.45">
      <c r="A670" s="11"/>
      <c r="B670" s="11"/>
      <c r="C670" s="11"/>
      <c r="D670" s="11"/>
    </row>
    <row r="671" spans="1:4" x14ac:dyDescent="0.45">
      <c r="A671" s="11"/>
      <c r="B671" s="11"/>
      <c r="C671" s="11"/>
      <c r="D671" s="11"/>
    </row>
    <row r="672" spans="1:4" x14ac:dyDescent="0.45">
      <c r="A672" s="11"/>
      <c r="B672" s="11"/>
      <c r="C672" s="11"/>
      <c r="D672" s="11"/>
    </row>
    <row r="673" spans="1:4" x14ac:dyDescent="0.45">
      <c r="A673" s="11"/>
      <c r="B673" s="11"/>
      <c r="C673" s="11"/>
      <c r="D673" s="11"/>
    </row>
    <row r="674" spans="1:4" x14ac:dyDescent="0.45">
      <c r="A674" s="11"/>
      <c r="B674" s="11"/>
      <c r="C674" s="11"/>
      <c r="D674" s="11"/>
    </row>
    <row r="675" spans="1:4" x14ac:dyDescent="0.45">
      <c r="A675" s="11"/>
      <c r="B675" s="11"/>
      <c r="C675" s="11"/>
      <c r="D675" s="11"/>
    </row>
    <row r="676" spans="1:4" x14ac:dyDescent="0.45">
      <c r="A676" s="11"/>
      <c r="B676" s="11"/>
      <c r="C676" s="11"/>
      <c r="D676" s="11"/>
    </row>
    <row r="677" spans="1:4" x14ac:dyDescent="0.45">
      <c r="A677" s="11"/>
      <c r="B677" s="11"/>
      <c r="C677" s="11"/>
      <c r="D677" s="11"/>
    </row>
    <row r="678" spans="1:4" x14ac:dyDescent="0.45">
      <c r="A678" s="11"/>
      <c r="B678" s="11"/>
      <c r="C678" s="11"/>
      <c r="D678" s="11"/>
    </row>
    <row r="679" spans="1:4" x14ac:dyDescent="0.45">
      <c r="A679" s="11"/>
      <c r="B679" s="11"/>
      <c r="C679" s="11"/>
      <c r="D679" s="11"/>
    </row>
    <row r="680" spans="1:4" x14ac:dyDescent="0.45">
      <c r="A680" s="11"/>
      <c r="B680" s="11"/>
      <c r="C680" s="11"/>
      <c r="D680" s="11"/>
    </row>
    <row r="681" spans="1:4" x14ac:dyDescent="0.45">
      <c r="A681" s="11"/>
      <c r="B681" s="11"/>
      <c r="C681" s="11"/>
      <c r="D681" s="11"/>
    </row>
    <row r="682" spans="1:4" x14ac:dyDescent="0.45">
      <c r="A682" s="11"/>
      <c r="B682" s="11"/>
      <c r="C682" s="11"/>
      <c r="D682" s="11"/>
    </row>
    <row r="683" spans="1:4" x14ac:dyDescent="0.45">
      <c r="A683" s="11"/>
      <c r="B683" s="11"/>
      <c r="C683" s="11"/>
      <c r="D683" s="11"/>
    </row>
    <row r="684" spans="1:4" x14ac:dyDescent="0.45">
      <c r="A684" s="11"/>
      <c r="B684" s="11"/>
      <c r="C684" s="11"/>
      <c r="D684" s="11"/>
    </row>
    <row r="685" spans="1:4" x14ac:dyDescent="0.45">
      <c r="A685" s="11"/>
      <c r="B685" s="11"/>
      <c r="C685" s="11"/>
      <c r="D685" s="11"/>
    </row>
    <row r="686" spans="1:4" x14ac:dyDescent="0.45">
      <c r="A686" s="11"/>
      <c r="B686" s="11"/>
      <c r="C686" s="11"/>
      <c r="D686" s="11"/>
    </row>
    <row r="687" spans="1:4" x14ac:dyDescent="0.45">
      <c r="A687" s="11"/>
      <c r="B687" s="11"/>
      <c r="C687" s="11"/>
      <c r="D687" s="11"/>
    </row>
    <row r="688" spans="1:4" x14ac:dyDescent="0.45">
      <c r="A688" s="11"/>
      <c r="B688" s="11"/>
      <c r="C688" s="11"/>
      <c r="D688" s="11"/>
    </row>
    <row r="689" spans="1:4" x14ac:dyDescent="0.45">
      <c r="A689" s="11"/>
      <c r="B689" s="11"/>
      <c r="C689" s="11"/>
      <c r="D689" s="11"/>
    </row>
    <row r="690" spans="1:4" x14ac:dyDescent="0.45">
      <c r="A690" s="11"/>
      <c r="B690" s="11"/>
      <c r="C690" s="11"/>
      <c r="D690" s="11"/>
    </row>
    <row r="691" spans="1:4" x14ac:dyDescent="0.45">
      <c r="A691" s="11"/>
      <c r="B691" s="11"/>
      <c r="C691" s="11"/>
      <c r="D691" s="11"/>
    </row>
    <row r="692" spans="1:4" x14ac:dyDescent="0.45">
      <c r="A692" s="11"/>
      <c r="B692" s="11"/>
      <c r="C692" s="11"/>
      <c r="D692" s="11"/>
    </row>
    <row r="693" spans="1:4" x14ac:dyDescent="0.45">
      <c r="A693" s="11"/>
      <c r="B693" s="11"/>
      <c r="C693" s="11"/>
      <c r="D693" s="11"/>
    </row>
    <row r="694" spans="1:4" x14ac:dyDescent="0.45">
      <c r="A694" s="11"/>
      <c r="B694" s="11"/>
      <c r="C694" s="11"/>
      <c r="D694" s="11"/>
    </row>
    <row r="695" spans="1:4" x14ac:dyDescent="0.45">
      <c r="A695" s="11"/>
      <c r="B695" s="11"/>
      <c r="C695" s="11"/>
      <c r="D695" s="11"/>
    </row>
    <row r="696" spans="1:4" x14ac:dyDescent="0.45">
      <c r="A696" s="11"/>
      <c r="B696" s="11"/>
      <c r="C696" s="11"/>
      <c r="D696" s="11"/>
    </row>
    <row r="697" spans="1:4" x14ac:dyDescent="0.45">
      <c r="A697" s="11"/>
      <c r="B697" s="11"/>
      <c r="C697" s="11"/>
      <c r="D697" s="11"/>
    </row>
    <row r="698" spans="1:4" x14ac:dyDescent="0.45">
      <c r="A698" s="11"/>
      <c r="B698" s="11"/>
      <c r="C698" s="11"/>
      <c r="D698" s="11"/>
    </row>
    <row r="699" spans="1:4" x14ac:dyDescent="0.45">
      <c r="A699" s="11"/>
      <c r="B699" s="11"/>
      <c r="C699" s="11"/>
      <c r="D699" s="11"/>
    </row>
    <row r="700" spans="1:4" x14ac:dyDescent="0.45">
      <c r="A700" s="11"/>
      <c r="B700" s="11"/>
      <c r="C700" s="11"/>
      <c r="D700" s="11"/>
    </row>
    <row r="701" spans="1:4" x14ac:dyDescent="0.45">
      <c r="A701" s="11"/>
      <c r="B701" s="11"/>
      <c r="C701" s="11"/>
      <c r="D701" s="11"/>
    </row>
    <row r="702" spans="1:4" x14ac:dyDescent="0.45">
      <c r="A702" s="11"/>
      <c r="B702" s="11"/>
      <c r="C702" s="11"/>
      <c r="D702" s="11"/>
    </row>
    <row r="703" spans="1:4" x14ac:dyDescent="0.45">
      <c r="A703" s="11"/>
      <c r="B703" s="11"/>
      <c r="C703" s="11"/>
      <c r="D703" s="11"/>
    </row>
    <row r="704" spans="1:4" x14ac:dyDescent="0.45">
      <c r="A704" s="11"/>
      <c r="B704" s="11"/>
      <c r="C704" s="11"/>
      <c r="D704" s="11"/>
    </row>
    <row r="705" spans="1:4" x14ac:dyDescent="0.45">
      <c r="A705" s="11"/>
      <c r="B705" s="11"/>
      <c r="C705" s="11"/>
      <c r="D705" s="11"/>
    </row>
    <row r="706" spans="1:4" x14ac:dyDescent="0.45">
      <c r="A706" s="11"/>
      <c r="B706" s="11"/>
      <c r="C706" s="11"/>
      <c r="D706" s="11"/>
    </row>
    <row r="707" spans="1:4" x14ac:dyDescent="0.45">
      <c r="A707" s="11"/>
      <c r="B707" s="11"/>
      <c r="C707" s="11"/>
      <c r="D707" s="11"/>
    </row>
    <row r="708" spans="1:4" x14ac:dyDescent="0.45">
      <c r="A708" s="11"/>
      <c r="B708" s="11"/>
      <c r="C708" s="11"/>
      <c r="D708" s="11"/>
    </row>
    <row r="709" spans="1:4" x14ac:dyDescent="0.45">
      <c r="A709" s="11"/>
      <c r="B709" s="11"/>
      <c r="C709" s="11"/>
      <c r="D709" s="11"/>
    </row>
    <row r="710" spans="1:4" x14ac:dyDescent="0.45">
      <c r="A710" s="11"/>
      <c r="B710" s="11"/>
      <c r="C710" s="11"/>
      <c r="D710" s="11"/>
    </row>
    <row r="711" spans="1:4" x14ac:dyDescent="0.45">
      <c r="A711" s="11"/>
      <c r="B711" s="11"/>
      <c r="C711" s="11"/>
      <c r="D711" s="11"/>
    </row>
    <row r="712" spans="1:4" x14ac:dyDescent="0.45">
      <c r="A712" s="11"/>
      <c r="B712" s="11"/>
      <c r="C712" s="11"/>
      <c r="D712" s="11"/>
    </row>
    <row r="713" spans="1:4" x14ac:dyDescent="0.45">
      <c r="A713" s="11"/>
      <c r="B713" s="11"/>
      <c r="C713" s="11"/>
      <c r="D713" s="11"/>
    </row>
    <row r="714" spans="1:4" x14ac:dyDescent="0.45">
      <c r="A714" s="11"/>
      <c r="B714" s="11"/>
      <c r="C714" s="11"/>
      <c r="D714" s="11"/>
    </row>
    <row r="715" spans="1:4" x14ac:dyDescent="0.45">
      <c r="A715" s="11"/>
      <c r="B715" s="11"/>
      <c r="C715" s="11"/>
      <c r="D715" s="11"/>
    </row>
    <row r="716" spans="1:4" x14ac:dyDescent="0.45">
      <c r="A716" s="11"/>
      <c r="B716" s="11"/>
      <c r="C716" s="11"/>
      <c r="D716" s="11"/>
    </row>
    <row r="717" spans="1:4" x14ac:dyDescent="0.45">
      <c r="A717" s="11"/>
      <c r="B717" s="11"/>
      <c r="C717" s="11"/>
      <c r="D717" s="11"/>
    </row>
    <row r="718" spans="1:4" x14ac:dyDescent="0.45">
      <c r="A718" s="11"/>
      <c r="B718" s="11"/>
      <c r="C718" s="11"/>
      <c r="D718" s="11"/>
    </row>
    <row r="719" spans="1:4" x14ac:dyDescent="0.45">
      <c r="A719" s="11"/>
      <c r="B719" s="11"/>
      <c r="C719" s="11"/>
      <c r="D719" s="11"/>
    </row>
    <row r="720" spans="1:4" x14ac:dyDescent="0.45">
      <c r="A720" s="11"/>
      <c r="B720" s="11"/>
      <c r="C720" s="11"/>
      <c r="D720" s="11"/>
    </row>
    <row r="721" spans="1:4" x14ac:dyDescent="0.45">
      <c r="A721" s="11"/>
      <c r="B721" s="11"/>
      <c r="C721" s="11"/>
      <c r="D721" s="11"/>
    </row>
    <row r="722" spans="1:4" x14ac:dyDescent="0.45">
      <c r="A722" s="11"/>
      <c r="B722" s="11"/>
      <c r="C722" s="11"/>
      <c r="D722" s="11"/>
    </row>
    <row r="723" spans="1:4" x14ac:dyDescent="0.45">
      <c r="A723" s="11"/>
      <c r="B723" s="11"/>
      <c r="C723" s="11"/>
      <c r="D723" s="11"/>
    </row>
    <row r="724" spans="1:4" x14ac:dyDescent="0.45">
      <c r="A724" s="11"/>
      <c r="B724" s="11"/>
      <c r="C724" s="11"/>
      <c r="D724" s="11"/>
    </row>
    <row r="725" spans="1:4" x14ac:dyDescent="0.45">
      <c r="A725" s="11"/>
      <c r="B725" s="11"/>
      <c r="C725" s="11"/>
      <c r="D725" s="11"/>
    </row>
    <row r="726" spans="1:4" x14ac:dyDescent="0.45">
      <c r="A726" s="11"/>
      <c r="B726" s="11"/>
      <c r="C726" s="11"/>
      <c r="D726" s="11"/>
    </row>
    <row r="727" spans="1:4" x14ac:dyDescent="0.45">
      <c r="A727" s="11"/>
      <c r="B727" s="11"/>
      <c r="C727" s="11"/>
      <c r="D727" s="11"/>
    </row>
    <row r="728" spans="1:4" x14ac:dyDescent="0.45">
      <c r="A728" s="11"/>
      <c r="B728" s="11"/>
      <c r="C728" s="11"/>
      <c r="D728" s="11"/>
    </row>
    <row r="729" spans="1:4" x14ac:dyDescent="0.45">
      <c r="A729" s="11"/>
      <c r="B729" s="11"/>
      <c r="C729" s="11"/>
      <c r="D729" s="11"/>
    </row>
    <row r="730" spans="1:4" x14ac:dyDescent="0.45">
      <c r="A730" s="11"/>
      <c r="B730" s="11"/>
      <c r="C730" s="11"/>
      <c r="D730" s="11"/>
    </row>
    <row r="731" spans="1:4" x14ac:dyDescent="0.45">
      <c r="A731" s="11"/>
      <c r="B731" s="11"/>
      <c r="C731" s="11"/>
      <c r="D731" s="11"/>
    </row>
    <row r="732" spans="1:4" x14ac:dyDescent="0.45">
      <c r="A732" s="11"/>
      <c r="B732" s="11"/>
      <c r="C732" s="11"/>
      <c r="D732" s="11"/>
    </row>
    <row r="733" spans="1:4" x14ac:dyDescent="0.45">
      <c r="A733" s="11"/>
      <c r="B733" s="11"/>
      <c r="C733" s="11"/>
      <c r="D733" s="11"/>
    </row>
    <row r="734" spans="1:4" x14ac:dyDescent="0.45">
      <c r="A734" s="11"/>
      <c r="B734" s="11"/>
      <c r="C734" s="11"/>
      <c r="D734" s="11"/>
    </row>
    <row r="735" spans="1:4" x14ac:dyDescent="0.45">
      <c r="A735" s="11"/>
      <c r="B735" s="11"/>
      <c r="C735" s="11"/>
      <c r="D735" s="11"/>
    </row>
    <row r="736" spans="1:4" x14ac:dyDescent="0.45">
      <c r="A736" s="11"/>
      <c r="B736" s="11"/>
      <c r="C736" s="11"/>
      <c r="D736" s="11"/>
    </row>
    <row r="737" spans="1:4" x14ac:dyDescent="0.45">
      <c r="A737" s="11"/>
      <c r="B737" s="11"/>
      <c r="C737" s="11"/>
      <c r="D737" s="11"/>
    </row>
    <row r="738" spans="1:4" x14ac:dyDescent="0.45">
      <c r="A738" s="11"/>
      <c r="B738" s="11"/>
      <c r="C738" s="11"/>
      <c r="D738" s="11"/>
    </row>
    <row r="739" spans="1:4" x14ac:dyDescent="0.45">
      <c r="A739" s="11"/>
      <c r="B739" s="11"/>
      <c r="C739" s="11"/>
      <c r="D739" s="11"/>
    </row>
    <row r="740" spans="1:4" x14ac:dyDescent="0.45">
      <c r="A740" s="11"/>
      <c r="B740" s="11"/>
      <c r="C740" s="11"/>
      <c r="D740" s="11"/>
    </row>
    <row r="741" spans="1:4" x14ac:dyDescent="0.45">
      <c r="A741" s="11"/>
      <c r="B741" s="11"/>
      <c r="C741" s="11"/>
      <c r="D741" s="11"/>
    </row>
    <row r="742" spans="1:4" x14ac:dyDescent="0.45">
      <c r="A742" s="11"/>
      <c r="B742" s="11"/>
      <c r="C742" s="11"/>
      <c r="D742" s="11"/>
    </row>
    <row r="743" spans="1:4" x14ac:dyDescent="0.45">
      <c r="A743" s="11"/>
      <c r="B743" s="11"/>
      <c r="C743" s="11"/>
      <c r="D743" s="11"/>
    </row>
    <row r="744" spans="1:4" x14ac:dyDescent="0.45">
      <c r="A744" s="11"/>
      <c r="B744" s="11"/>
      <c r="C744" s="11"/>
      <c r="D744" s="11"/>
    </row>
    <row r="745" spans="1:4" x14ac:dyDescent="0.45">
      <c r="A745" s="11"/>
      <c r="B745" s="11"/>
      <c r="C745" s="11"/>
      <c r="D745" s="11"/>
    </row>
    <row r="746" spans="1:4" x14ac:dyDescent="0.45">
      <c r="A746" s="11"/>
      <c r="B746" s="11"/>
      <c r="C746" s="11"/>
      <c r="D746" s="11"/>
    </row>
    <row r="747" spans="1:4" x14ac:dyDescent="0.45">
      <c r="A747" s="11"/>
      <c r="B747" s="11"/>
      <c r="C747" s="11"/>
      <c r="D747" s="11"/>
    </row>
    <row r="748" spans="1:4" x14ac:dyDescent="0.45">
      <c r="A748" s="11"/>
      <c r="B748" s="11"/>
      <c r="C748" s="11"/>
      <c r="D748" s="11"/>
    </row>
    <row r="749" spans="1:4" x14ac:dyDescent="0.45">
      <c r="A749" s="11"/>
      <c r="B749" s="11"/>
      <c r="C749" s="11"/>
      <c r="D749" s="11"/>
    </row>
    <row r="750" spans="1:4" x14ac:dyDescent="0.45">
      <c r="A750" s="11"/>
      <c r="B750" s="11"/>
      <c r="C750" s="11"/>
      <c r="D750" s="11"/>
    </row>
    <row r="751" spans="1:4" x14ac:dyDescent="0.45">
      <c r="A751" s="11"/>
      <c r="B751" s="11"/>
      <c r="C751" s="11"/>
      <c r="D751" s="11"/>
    </row>
    <row r="752" spans="1:4" x14ac:dyDescent="0.45">
      <c r="A752" s="11"/>
      <c r="B752" s="11"/>
      <c r="C752" s="11"/>
      <c r="D752" s="11"/>
    </row>
    <row r="753" spans="1:4" x14ac:dyDescent="0.45">
      <c r="A753" s="11"/>
      <c r="B753" s="11"/>
      <c r="C753" s="11"/>
      <c r="D753" s="11"/>
    </row>
    <row r="754" spans="1:4" x14ac:dyDescent="0.45">
      <c r="A754" s="11"/>
      <c r="B754" s="11"/>
      <c r="C754" s="11"/>
      <c r="D754" s="11"/>
    </row>
    <row r="755" spans="1:4" x14ac:dyDescent="0.45">
      <c r="A755" s="11"/>
      <c r="B755" s="11"/>
      <c r="C755" s="11"/>
      <c r="D755" s="11"/>
    </row>
    <row r="756" spans="1:4" x14ac:dyDescent="0.45">
      <c r="A756" s="11"/>
      <c r="B756" s="11"/>
      <c r="C756" s="11"/>
      <c r="D756" s="11"/>
    </row>
    <row r="757" spans="1:4" x14ac:dyDescent="0.45">
      <c r="A757" s="11"/>
      <c r="B757" s="11"/>
      <c r="C757" s="11"/>
      <c r="D757" s="11"/>
    </row>
    <row r="758" spans="1:4" x14ac:dyDescent="0.45">
      <c r="A758" s="11"/>
      <c r="B758" s="11"/>
      <c r="C758" s="11"/>
      <c r="D758" s="11"/>
    </row>
    <row r="759" spans="1:4" x14ac:dyDescent="0.45">
      <c r="A759" s="11"/>
      <c r="B759" s="11"/>
      <c r="C759" s="11"/>
      <c r="D759" s="11"/>
    </row>
    <row r="760" spans="1:4" x14ac:dyDescent="0.45">
      <c r="A760" s="11"/>
      <c r="B760" s="11"/>
      <c r="C760" s="11"/>
      <c r="D760" s="11"/>
    </row>
    <row r="761" spans="1:4" x14ac:dyDescent="0.45">
      <c r="A761" s="11"/>
      <c r="B761" s="11"/>
      <c r="C761" s="11"/>
      <c r="D761" s="11"/>
    </row>
    <row r="762" spans="1:4" x14ac:dyDescent="0.45">
      <c r="A762" s="11"/>
      <c r="B762" s="11"/>
      <c r="C762" s="11"/>
      <c r="D762" s="11"/>
    </row>
    <row r="763" spans="1:4" x14ac:dyDescent="0.45">
      <c r="A763" s="11"/>
      <c r="B763" s="11"/>
      <c r="C763" s="11"/>
      <c r="D763" s="11"/>
    </row>
    <row r="764" spans="1:4" x14ac:dyDescent="0.45">
      <c r="A764" s="11"/>
      <c r="B764" s="11"/>
      <c r="C764" s="11"/>
      <c r="D764" s="11"/>
    </row>
    <row r="765" spans="1:4" x14ac:dyDescent="0.45">
      <c r="A765" s="11"/>
      <c r="B765" s="11"/>
      <c r="C765" s="11"/>
      <c r="D765" s="11"/>
    </row>
    <row r="766" spans="1:4" x14ac:dyDescent="0.45">
      <c r="A766" s="11"/>
      <c r="B766" s="11"/>
      <c r="C766" s="11"/>
      <c r="D766" s="11"/>
    </row>
    <row r="767" spans="1:4" x14ac:dyDescent="0.45">
      <c r="A767" s="11"/>
      <c r="B767" s="11"/>
      <c r="C767" s="11"/>
      <c r="D767" s="11"/>
    </row>
    <row r="768" spans="1:4" x14ac:dyDescent="0.45">
      <c r="A768" s="11"/>
      <c r="B768" s="11"/>
      <c r="C768" s="11"/>
      <c r="D768" s="11"/>
    </row>
    <row r="769" spans="1:4" x14ac:dyDescent="0.45">
      <c r="A769" s="11"/>
      <c r="B769" s="11"/>
      <c r="C769" s="11"/>
      <c r="D769" s="11"/>
    </row>
    <row r="770" spans="1:4" x14ac:dyDescent="0.45">
      <c r="A770" s="11"/>
      <c r="B770" s="11"/>
      <c r="C770" s="11"/>
      <c r="D770" s="11"/>
    </row>
    <row r="771" spans="1:4" x14ac:dyDescent="0.45">
      <c r="A771" s="11"/>
      <c r="B771" s="11"/>
      <c r="C771" s="11"/>
      <c r="D771" s="11"/>
    </row>
    <row r="772" spans="1:4" x14ac:dyDescent="0.45">
      <c r="A772" s="11"/>
      <c r="B772" s="11"/>
      <c r="C772" s="11"/>
      <c r="D772" s="11"/>
    </row>
    <row r="773" spans="1:4" x14ac:dyDescent="0.45">
      <c r="A773" s="11"/>
      <c r="B773" s="11"/>
      <c r="C773" s="11"/>
      <c r="D773" s="11"/>
    </row>
    <row r="774" spans="1:4" x14ac:dyDescent="0.45">
      <c r="A774" s="11"/>
      <c r="B774" s="11"/>
      <c r="C774" s="11"/>
      <c r="D774" s="11"/>
    </row>
    <row r="775" spans="1:4" x14ac:dyDescent="0.45">
      <c r="A775" s="11"/>
      <c r="B775" s="11"/>
      <c r="C775" s="11"/>
      <c r="D775" s="11"/>
    </row>
    <row r="776" spans="1:4" x14ac:dyDescent="0.45">
      <c r="A776" s="11"/>
      <c r="B776" s="11"/>
      <c r="C776" s="11"/>
      <c r="D776" s="11"/>
    </row>
    <row r="777" spans="1:4" x14ac:dyDescent="0.45">
      <c r="A777" s="11"/>
      <c r="B777" s="11"/>
      <c r="C777" s="11"/>
      <c r="D777" s="11"/>
    </row>
    <row r="778" spans="1:4" x14ac:dyDescent="0.45">
      <c r="A778" s="11"/>
      <c r="B778" s="11"/>
      <c r="C778" s="11"/>
      <c r="D778" s="11"/>
    </row>
    <row r="779" spans="1:4" x14ac:dyDescent="0.45">
      <c r="A779" s="11"/>
      <c r="B779" s="11"/>
      <c r="C779" s="11"/>
      <c r="D779" s="11"/>
    </row>
    <row r="780" spans="1:4" x14ac:dyDescent="0.45">
      <c r="A780" s="11"/>
      <c r="B780" s="11"/>
      <c r="C780" s="11"/>
      <c r="D780" s="11"/>
    </row>
    <row r="781" spans="1:4" x14ac:dyDescent="0.45">
      <c r="A781" s="11"/>
      <c r="B781" s="11"/>
      <c r="C781" s="11"/>
      <c r="D781" s="11"/>
    </row>
    <row r="782" spans="1:4" x14ac:dyDescent="0.45">
      <c r="A782" s="11"/>
      <c r="B782" s="11"/>
      <c r="C782" s="11"/>
      <c r="D782" s="11"/>
    </row>
    <row r="783" spans="1:4" x14ac:dyDescent="0.45">
      <c r="A783" s="11"/>
      <c r="B783" s="11"/>
      <c r="C783" s="11"/>
      <c r="D783" s="11"/>
    </row>
    <row r="784" spans="1:4" x14ac:dyDescent="0.45">
      <c r="A784" s="11"/>
      <c r="B784" s="11"/>
      <c r="C784" s="11"/>
      <c r="D784" s="11"/>
    </row>
    <row r="785" spans="1:4" x14ac:dyDescent="0.45">
      <c r="A785" s="11"/>
      <c r="B785" s="11"/>
      <c r="C785" s="11"/>
      <c r="D785" s="11"/>
    </row>
    <row r="786" spans="1:4" x14ac:dyDescent="0.45">
      <c r="A786" s="11"/>
      <c r="B786" s="11"/>
      <c r="C786" s="11"/>
      <c r="D786" s="11"/>
    </row>
    <row r="787" spans="1:4" x14ac:dyDescent="0.45">
      <c r="A787" s="11"/>
      <c r="B787" s="11"/>
      <c r="C787" s="11"/>
      <c r="D787" s="11"/>
    </row>
    <row r="788" spans="1:4" x14ac:dyDescent="0.45">
      <c r="A788" s="11"/>
      <c r="B788" s="11"/>
      <c r="C788" s="11"/>
      <c r="D788" s="11"/>
    </row>
    <row r="789" spans="1:4" x14ac:dyDescent="0.45">
      <c r="A789" s="11"/>
      <c r="B789" s="11"/>
      <c r="C789" s="11"/>
      <c r="D789" s="11"/>
    </row>
    <row r="790" spans="1:4" x14ac:dyDescent="0.45">
      <c r="A790" s="11"/>
      <c r="B790" s="11"/>
      <c r="C790" s="11"/>
      <c r="D790" s="11"/>
    </row>
    <row r="791" spans="1:4" x14ac:dyDescent="0.45">
      <c r="A791" s="11"/>
      <c r="B791" s="11"/>
      <c r="C791" s="11"/>
      <c r="D791" s="11"/>
    </row>
    <row r="792" spans="1:4" x14ac:dyDescent="0.45">
      <c r="A792" s="11"/>
      <c r="B792" s="11"/>
      <c r="C792" s="11"/>
      <c r="D792" s="11"/>
    </row>
    <row r="793" spans="1:4" x14ac:dyDescent="0.45">
      <c r="A793" s="11"/>
      <c r="B793" s="11"/>
      <c r="C793" s="11"/>
      <c r="D793" s="11"/>
    </row>
    <row r="794" spans="1:4" x14ac:dyDescent="0.45">
      <c r="A794" s="11"/>
      <c r="B794" s="11"/>
      <c r="C794" s="11"/>
      <c r="D794" s="11"/>
    </row>
    <row r="795" spans="1:4" x14ac:dyDescent="0.45">
      <c r="A795" s="11"/>
      <c r="B795" s="11"/>
      <c r="C795" s="11"/>
      <c r="D795" s="11"/>
    </row>
    <row r="796" spans="1:4" x14ac:dyDescent="0.45">
      <c r="A796" s="11"/>
      <c r="B796" s="11"/>
      <c r="C796" s="11"/>
      <c r="D796" s="11"/>
    </row>
    <row r="797" spans="1:4" x14ac:dyDescent="0.45">
      <c r="A797" s="11"/>
      <c r="B797" s="11"/>
      <c r="C797" s="11"/>
      <c r="D797" s="11"/>
    </row>
    <row r="798" spans="1:4" x14ac:dyDescent="0.45">
      <c r="A798" s="11"/>
      <c r="B798" s="11"/>
      <c r="C798" s="11"/>
      <c r="D798" s="11"/>
    </row>
    <row r="799" spans="1:4" x14ac:dyDescent="0.45">
      <c r="A799" s="11"/>
      <c r="B799" s="11"/>
      <c r="C799" s="11"/>
      <c r="D799" s="11"/>
    </row>
    <row r="800" spans="1:4" x14ac:dyDescent="0.45">
      <c r="A800" s="11"/>
      <c r="B800" s="11"/>
      <c r="C800" s="11"/>
      <c r="D800" s="11"/>
    </row>
    <row r="801" spans="1:4" x14ac:dyDescent="0.45">
      <c r="A801" s="11"/>
      <c r="B801" s="11"/>
      <c r="C801" s="11"/>
      <c r="D801" s="11"/>
    </row>
    <row r="802" spans="1:4" x14ac:dyDescent="0.45">
      <c r="A802" s="11"/>
      <c r="B802" s="11"/>
      <c r="C802" s="11"/>
      <c r="D802" s="11"/>
    </row>
    <row r="803" spans="1:4" x14ac:dyDescent="0.45">
      <c r="A803" s="11"/>
      <c r="B803" s="11"/>
      <c r="C803" s="11"/>
      <c r="D803" s="11"/>
    </row>
    <row r="804" spans="1:4" x14ac:dyDescent="0.45">
      <c r="A804" s="11"/>
      <c r="B804" s="11"/>
      <c r="C804" s="11"/>
      <c r="D804" s="11"/>
    </row>
    <row r="805" spans="1:4" x14ac:dyDescent="0.45">
      <c r="A805" s="11"/>
      <c r="B805" s="11"/>
      <c r="C805" s="11"/>
      <c r="D805" s="11"/>
    </row>
    <row r="806" spans="1:4" x14ac:dyDescent="0.45">
      <c r="A806" s="11"/>
      <c r="B806" s="11"/>
      <c r="C806" s="11"/>
      <c r="D806" s="11"/>
    </row>
    <row r="807" spans="1:4" x14ac:dyDescent="0.45">
      <c r="A807" s="11"/>
      <c r="B807" s="11"/>
      <c r="C807" s="11"/>
      <c r="D807" s="11"/>
    </row>
    <row r="808" spans="1:4" x14ac:dyDescent="0.45">
      <c r="A808" s="11"/>
      <c r="B808" s="11"/>
      <c r="C808" s="11"/>
      <c r="D808" s="11"/>
    </row>
    <row r="809" spans="1:4" x14ac:dyDescent="0.45">
      <c r="A809" s="11"/>
      <c r="B809" s="11"/>
      <c r="C809" s="11"/>
      <c r="D809" s="11"/>
    </row>
    <row r="810" spans="1:4" x14ac:dyDescent="0.45">
      <c r="A810" s="11"/>
      <c r="B810" s="11"/>
      <c r="C810" s="11"/>
      <c r="D810" s="11"/>
    </row>
    <row r="811" spans="1:4" x14ac:dyDescent="0.45">
      <c r="A811" s="11"/>
      <c r="B811" s="11"/>
      <c r="C811" s="11"/>
      <c r="D811" s="11"/>
    </row>
    <row r="812" spans="1:4" x14ac:dyDescent="0.45">
      <c r="A812" s="11"/>
      <c r="B812" s="11"/>
      <c r="C812" s="11"/>
      <c r="D812" s="11"/>
    </row>
    <row r="813" spans="1:4" x14ac:dyDescent="0.45">
      <c r="A813" s="11"/>
      <c r="B813" s="11"/>
      <c r="C813" s="11"/>
      <c r="D813" s="11"/>
    </row>
    <row r="814" spans="1:4" x14ac:dyDescent="0.45">
      <c r="A814" s="11"/>
      <c r="B814" s="11"/>
      <c r="C814" s="11"/>
      <c r="D814" s="11"/>
    </row>
    <row r="815" spans="1:4" x14ac:dyDescent="0.45">
      <c r="A815" s="11"/>
      <c r="B815" s="11"/>
      <c r="C815" s="11"/>
      <c r="D815" s="11"/>
    </row>
    <row r="816" spans="1:4" x14ac:dyDescent="0.45">
      <c r="A816" s="11"/>
      <c r="B816" s="11"/>
      <c r="C816" s="11"/>
      <c r="D816" s="11"/>
    </row>
    <row r="817" spans="1:4" x14ac:dyDescent="0.45">
      <c r="A817" s="11"/>
      <c r="B817" s="11"/>
      <c r="C817" s="11"/>
      <c r="D817" s="11"/>
    </row>
    <row r="818" spans="1:4" x14ac:dyDescent="0.45">
      <c r="A818" s="11"/>
      <c r="B818" s="11"/>
      <c r="C818" s="11"/>
      <c r="D818" s="11"/>
    </row>
    <row r="819" spans="1:4" x14ac:dyDescent="0.45">
      <c r="A819" s="11"/>
      <c r="B819" s="11"/>
      <c r="C819" s="11"/>
      <c r="D819" s="11"/>
    </row>
    <row r="820" spans="1:4" x14ac:dyDescent="0.45">
      <c r="A820" s="11"/>
      <c r="B820" s="11"/>
      <c r="C820" s="11"/>
      <c r="D820" s="11"/>
    </row>
    <row r="821" spans="1:4" x14ac:dyDescent="0.45">
      <c r="A821" s="11"/>
      <c r="B821" s="11"/>
      <c r="C821" s="11"/>
      <c r="D821" s="11"/>
    </row>
    <row r="822" spans="1:4" x14ac:dyDescent="0.45">
      <c r="A822" s="11"/>
      <c r="B822" s="11"/>
      <c r="C822" s="11"/>
      <c r="D822" s="11"/>
    </row>
    <row r="823" spans="1:4" x14ac:dyDescent="0.45">
      <c r="A823" s="11"/>
      <c r="B823" s="11"/>
      <c r="C823" s="11"/>
      <c r="D823" s="11"/>
    </row>
    <row r="824" spans="1:4" x14ac:dyDescent="0.45">
      <c r="A824" s="11"/>
      <c r="B824" s="11"/>
      <c r="C824" s="11"/>
      <c r="D824" s="11"/>
    </row>
    <row r="825" spans="1:4" x14ac:dyDescent="0.45">
      <c r="A825" s="11"/>
      <c r="B825" s="11"/>
      <c r="C825" s="11"/>
      <c r="D825" s="11"/>
    </row>
    <row r="826" spans="1:4" x14ac:dyDescent="0.45">
      <c r="A826" s="11"/>
      <c r="B826" s="11"/>
      <c r="C826" s="11"/>
      <c r="D826" s="11"/>
    </row>
    <row r="827" spans="1:4" x14ac:dyDescent="0.45">
      <c r="A827" s="11"/>
      <c r="B827" s="11"/>
      <c r="C827" s="11"/>
      <c r="D827" s="11"/>
    </row>
    <row r="828" spans="1:4" x14ac:dyDescent="0.45">
      <c r="A828" s="11"/>
      <c r="B828" s="11"/>
      <c r="C828" s="11"/>
      <c r="D828" s="11"/>
    </row>
    <row r="829" spans="1:4" x14ac:dyDescent="0.45">
      <c r="A829" s="11"/>
      <c r="B829" s="11"/>
      <c r="C829" s="11"/>
      <c r="D829" s="11"/>
    </row>
    <row r="830" spans="1:4" x14ac:dyDescent="0.45">
      <c r="A830" s="11"/>
      <c r="B830" s="11"/>
      <c r="C830" s="11"/>
      <c r="D830" s="11"/>
    </row>
    <row r="831" spans="1:4" x14ac:dyDescent="0.45">
      <c r="A831" s="11"/>
      <c r="B831" s="11"/>
      <c r="C831" s="11"/>
      <c r="D831" s="11"/>
    </row>
    <row r="832" spans="1:4" x14ac:dyDescent="0.45">
      <c r="A832" s="11"/>
      <c r="B832" s="11"/>
      <c r="C832" s="11"/>
      <c r="D832" s="11"/>
    </row>
    <row r="833" spans="1:4" x14ac:dyDescent="0.45">
      <c r="A833" s="11"/>
      <c r="B833" s="11"/>
      <c r="C833" s="11"/>
      <c r="D833" s="11"/>
    </row>
    <row r="834" spans="1:4" x14ac:dyDescent="0.45">
      <c r="A834" s="11"/>
      <c r="B834" s="11"/>
      <c r="C834" s="11"/>
      <c r="D834" s="11"/>
    </row>
    <row r="835" spans="1:4" x14ac:dyDescent="0.45">
      <c r="A835" s="11"/>
      <c r="B835" s="11"/>
      <c r="C835" s="11"/>
      <c r="D835" s="11"/>
    </row>
    <row r="836" spans="1:4" x14ac:dyDescent="0.45">
      <c r="A836" s="11"/>
      <c r="B836" s="11"/>
      <c r="C836" s="11"/>
      <c r="D836" s="11"/>
    </row>
    <row r="837" spans="1:4" x14ac:dyDescent="0.45">
      <c r="A837" s="11"/>
      <c r="B837" s="11"/>
      <c r="C837" s="11"/>
      <c r="D837" s="11"/>
    </row>
    <row r="838" spans="1:4" x14ac:dyDescent="0.45">
      <c r="A838" s="11"/>
      <c r="B838" s="11"/>
      <c r="C838" s="11"/>
      <c r="D838" s="11"/>
    </row>
    <row r="839" spans="1:4" x14ac:dyDescent="0.45">
      <c r="A839" s="11"/>
      <c r="B839" s="11"/>
      <c r="C839" s="11"/>
      <c r="D839" s="11"/>
    </row>
    <row r="840" spans="1:4" x14ac:dyDescent="0.45">
      <c r="A840" s="11"/>
      <c r="B840" s="11"/>
      <c r="C840" s="11"/>
      <c r="D840" s="11"/>
    </row>
    <row r="841" spans="1:4" x14ac:dyDescent="0.45">
      <c r="A841" s="11"/>
      <c r="B841" s="11"/>
      <c r="C841" s="11"/>
      <c r="D841" s="11"/>
    </row>
    <row r="842" spans="1:4" x14ac:dyDescent="0.45">
      <c r="A842" s="11"/>
      <c r="B842" s="11"/>
      <c r="C842" s="11"/>
      <c r="D842" s="11"/>
    </row>
    <row r="843" spans="1:4" x14ac:dyDescent="0.45">
      <c r="A843" s="11"/>
      <c r="B843" s="11"/>
      <c r="C843" s="11"/>
      <c r="D843" s="11"/>
    </row>
    <row r="844" spans="1:4" x14ac:dyDescent="0.45">
      <c r="A844" s="11"/>
      <c r="B844" s="11"/>
      <c r="C844" s="11"/>
      <c r="D844" s="11"/>
    </row>
    <row r="845" spans="1:4" x14ac:dyDescent="0.45">
      <c r="A845" s="11"/>
      <c r="B845" s="11"/>
      <c r="C845" s="11"/>
      <c r="D845" s="11"/>
    </row>
    <row r="846" spans="1:4" x14ac:dyDescent="0.45">
      <c r="A846" s="11"/>
      <c r="B846" s="11"/>
      <c r="C846" s="11"/>
      <c r="D846" s="11"/>
    </row>
    <row r="847" spans="1:4" x14ac:dyDescent="0.45">
      <c r="A847" s="11"/>
      <c r="B847" s="11"/>
      <c r="C847" s="11"/>
      <c r="D847" s="11"/>
    </row>
    <row r="848" spans="1:4" x14ac:dyDescent="0.45">
      <c r="A848" s="11"/>
      <c r="B848" s="11"/>
      <c r="C848" s="11"/>
      <c r="D848" s="11"/>
    </row>
    <row r="849" spans="1:4" x14ac:dyDescent="0.45">
      <c r="A849" s="11"/>
      <c r="B849" s="11"/>
      <c r="C849" s="11"/>
      <c r="D849" s="11"/>
    </row>
    <row r="850" spans="1:4" x14ac:dyDescent="0.45">
      <c r="A850" s="11"/>
      <c r="B850" s="11"/>
      <c r="C850" s="11"/>
      <c r="D850" s="11"/>
    </row>
    <row r="851" spans="1:4" x14ac:dyDescent="0.45">
      <c r="A851" s="11"/>
      <c r="B851" s="11"/>
      <c r="C851" s="11"/>
      <c r="D851" s="11"/>
    </row>
    <row r="852" spans="1:4" x14ac:dyDescent="0.45">
      <c r="A852" s="11"/>
      <c r="B852" s="11"/>
      <c r="C852" s="11"/>
      <c r="D852" s="11"/>
    </row>
    <row r="853" spans="1:4" x14ac:dyDescent="0.45">
      <c r="A853" s="11"/>
      <c r="B853" s="11"/>
      <c r="C853" s="11"/>
      <c r="D853" s="11"/>
    </row>
    <row r="854" spans="1:4" x14ac:dyDescent="0.45">
      <c r="A854" s="11"/>
      <c r="B854" s="11"/>
      <c r="C854" s="11"/>
      <c r="D854" s="11"/>
    </row>
    <row r="855" spans="1:4" x14ac:dyDescent="0.45">
      <c r="A855" s="11"/>
      <c r="B855" s="11"/>
      <c r="C855" s="11"/>
      <c r="D855" s="11"/>
    </row>
    <row r="856" spans="1:4" x14ac:dyDescent="0.45">
      <c r="A856" s="11"/>
      <c r="B856" s="11"/>
      <c r="C856" s="11"/>
      <c r="D856" s="11"/>
    </row>
    <row r="857" spans="1:4" x14ac:dyDescent="0.45">
      <c r="A857" s="11"/>
      <c r="B857" s="11"/>
      <c r="C857" s="11"/>
      <c r="D857" s="11"/>
    </row>
    <row r="858" spans="1:4" x14ac:dyDescent="0.45">
      <c r="A858" s="11"/>
      <c r="B858" s="11"/>
      <c r="C858" s="11"/>
      <c r="D858" s="11"/>
    </row>
    <row r="859" spans="1:4" x14ac:dyDescent="0.45">
      <c r="A859" s="11"/>
      <c r="B859" s="11"/>
      <c r="C859" s="11"/>
      <c r="D859" s="11"/>
    </row>
    <row r="860" spans="1:4" x14ac:dyDescent="0.45">
      <c r="A860" s="11"/>
      <c r="B860" s="11"/>
      <c r="C860" s="11"/>
      <c r="D860" s="11"/>
    </row>
    <row r="861" spans="1:4" x14ac:dyDescent="0.45">
      <c r="A861" s="11"/>
      <c r="B861" s="11"/>
      <c r="C861" s="11"/>
      <c r="D861" s="11"/>
    </row>
    <row r="862" spans="1:4" x14ac:dyDescent="0.45">
      <c r="A862" s="11"/>
      <c r="B862" s="11"/>
      <c r="C862" s="11"/>
      <c r="D862" s="11"/>
    </row>
    <row r="863" spans="1:4" x14ac:dyDescent="0.45">
      <c r="A863" s="11"/>
      <c r="B863" s="11"/>
      <c r="C863" s="11"/>
      <c r="D863" s="11"/>
    </row>
    <row r="864" spans="1:4" x14ac:dyDescent="0.45">
      <c r="A864" s="11"/>
      <c r="B864" s="11"/>
      <c r="C864" s="11"/>
      <c r="D864" s="11"/>
    </row>
    <row r="865" spans="1:4" x14ac:dyDescent="0.45">
      <c r="A865" s="11"/>
      <c r="B865" s="11"/>
      <c r="C865" s="11"/>
      <c r="D865" s="11"/>
    </row>
    <row r="866" spans="1:4" x14ac:dyDescent="0.45">
      <c r="A866" s="11"/>
      <c r="B866" s="11"/>
      <c r="C866" s="11"/>
      <c r="D866" s="11"/>
    </row>
    <row r="867" spans="1:4" x14ac:dyDescent="0.45">
      <c r="A867" s="11"/>
      <c r="B867" s="11"/>
      <c r="C867" s="11"/>
      <c r="D867" s="11"/>
    </row>
    <row r="868" spans="1:4" x14ac:dyDescent="0.45">
      <c r="A868" s="11"/>
      <c r="B868" s="11"/>
      <c r="C868" s="11"/>
      <c r="D868" s="11"/>
    </row>
    <row r="869" spans="1:4" x14ac:dyDescent="0.45">
      <c r="A869" s="11"/>
      <c r="B869" s="11"/>
      <c r="C869" s="11"/>
      <c r="D869" s="11"/>
    </row>
    <row r="870" spans="1:4" x14ac:dyDescent="0.45">
      <c r="A870" s="11"/>
      <c r="B870" s="11"/>
      <c r="C870" s="11"/>
      <c r="D870" s="11"/>
    </row>
    <row r="871" spans="1:4" x14ac:dyDescent="0.45">
      <c r="A871" s="11"/>
      <c r="B871" s="11"/>
      <c r="C871" s="11"/>
      <c r="D871" s="11"/>
    </row>
    <row r="872" spans="1:4" x14ac:dyDescent="0.45">
      <c r="A872" s="11"/>
      <c r="B872" s="11"/>
      <c r="C872" s="11"/>
      <c r="D872" s="11"/>
    </row>
    <row r="873" spans="1:4" x14ac:dyDescent="0.45">
      <c r="A873" s="11"/>
      <c r="B873" s="11"/>
      <c r="C873" s="11"/>
      <c r="D873" s="11"/>
    </row>
    <row r="874" spans="1:4" x14ac:dyDescent="0.45">
      <c r="A874" s="11"/>
      <c r="B874" s="11"/>
      <c r="C874" s="11"/>
      <c r="D874" s="11"/>
    </row>
    <row r="875" spans="1:4" x14ac:dyDescent="0.45">
      <c r="A875" s="11"/>
      <c r="B875" s="11"/>
      <c r="C875" s="11"/>
      <c r="D875" s="11"/>
    </row>
    <row r="876" spans="1:4" x14ac:dyDescent="0.45">
      <c r="A876" s="11"/>
      <c r="B876" s="11"/>
      <c r="C876" s="11"/>
      <c r="D876" s="11"/>
    </row>
    <row r="877" spans="1:4" x14ac:dyDescent="0.45">
      <c r="A877" s="11"/>
      <c r="B877" s="11"/>
      <c r="C877" s="11"/>
      <c r="D877" s="11"/>
    </row>
    <row r="878" spans="1:4" x14ac:dyDescent="0.45">
      <c r="A878" s="11"/>
      <c r="B878" s="11"/>
      <c r="C878" s="11"/>
      <c r="D878" s="11"/>
    </row>
    <row r="879" spans="1:4" x14ac:dyDescent="0.45">
      <c r="A879" s="11"/>
      <c r="B879" s="11"/>
      <c r="C879" s="11"/>
      <c r="D879" s="11"/>
    </row>
    <row r="880" spans="1:4" x14ac:dyDescent="0.45">
      <c r="A880" s="11"/>
      <c r="B880" s="11"/>
      <c r="C880" s="11"/>
      <c r="D880" s="11"/>
    </row>
    <row r="881" spans="1:4" x14ac:dyDescent="0.45">
      <c r="A881" s="11"/>
      <c r="B881" s="11"/>
      <c r="C881" s="11"/>
      <c r="D881" s="11"/>
    </row>
    <row r="882" spans="1:4" x14ac:dyDescent="0.45">
      <c r="A882" s="11"/>
      <c r="B882" s="11"/>
      <c r="C882" s="11"/>
      <c r="D882" s="11"/>
    </row>
    <row r="883" spans="1:4" x14ac:dyDescent="0.45">
      <c r="A883" s="11"/>
      <c r="B883" s="11"/>
      <c r="C883" s="11"/>
      <c r="D883" s="11"/>
    </row>
    <row r="884" spans="1:4" x14ac:dyDescent="0.45">
      <c r="A884" s="11"/>
      <c r="B884" s="11"/>
      <c r="C884" s="11"/>
      <c r="D884" s="11"/>
    </row>
    <row r="885" spans="1:4" x14ac:dyDescent="0.45">
      <c r="A885" s="11"/>
      <c r="B885" s="11"/>
      <c r="C885" s="11"/>
      <c r="D885" s="11"/>
    </row>
    <row r="886" spans="1:4" x14ac:dyDescent="0.45">
      <c r="A886" s="11"/>
      <c r="B886" s="11"/>
      <c r="C886" s="11"/>
      <c r="D886" s="11"/>
    </row>
    <row r="887" spans="1:4" x14ac:dyDescent="0.45">
      <c r="A887" s="11"/>
      <c r="B887" s="11"/>
      <c r="C887" s="11"/>
      <c r="D887" s="11"/>
    </row>
    <row r="888" spans="1:4" x14ac:dyDescent="0.45">
      <c r="A888" s="11"/>
      <c r="B888" s="11"/>
      <c r="C888" s="11"/>
      <c r="D888" s="11"/>
    </row>
    <row r="889" spans="1:4" x14ac:dyDescent="0.45">
      <c r="A889" s="11"/>
      <c r="B889" s="11"/>
      <c r="C889" s="11"/>
      <c r="D889" s="11"/>
    </row>
    <row r="890" spans="1:4" x14ac:dyDescent="0.45">
      <c r="A890" s="11"/>
      <c r="B890" s="11"/>
      <c r="C890" s="11"/>
      <c r="D890" s="11"/>
    </row>
    <row r="891" spans="1:4" x14ac:dyDescent="0.45">
      <c r="A891" s="11"/>
      <c r="B891" s="11"/>
      <c r="C891" s="11"/>
      <c r="D891" s="11"/>
    </row>
    <row r="892" spans="1:4" x14ac:dyDescent="0.45">
      <c r="A892" s="11"/>
      <c r="B892" s="11"/>
      <c r="C892" s="11"/>
      <c r="D892" s="11"/>
    </row>
    <row r="893" spans="1:4" x14ac:dyDescent="0.45">
      <c r="A893" s="11"/>
      <c r="B893" s="11"/>
      <c r="C893" s="11"/>
      <c r="D893" s="11"/>
    </row>
    <row r="894" spans="1:4" x14ac:dyDescent="0.45">
      <c r="A894" s="11"/>
      <c r="B894" s="11"/>
      <c r="C894" s="11"/>
      <c r="D894" s="11"/>
    </row>
    <row r="895" spans="1:4" x14ac:dyDescent="0.45">
      <c r="A895" s="11"/>
      <c r="B895" s="11"/>
      <c r="C895" s="11"/>
      <c r="D895" s="11"/>
    </row>
    <row r="896" spans="1:4" x14ac:dyDescent="0.45">
      <c r="A896" s="11"/>
      <c r="B896" s="11"/>
      <c r="C896" s="11"/>
      <c r="D896" s="11"/>
    </row>
    <row r="897" spans="1:4" x14ac:dyDescent="0.45">
      <c r="A897" s="11"/>
      <c r="B897" s="11"/>
      <c r="C897" s="11"/>
      <c r="D897" s="11"/>
    </row>
    <row r="898" spans="1:4" x14ac:dyDescent="0.45">
      <c r="A898" s="11"/>
      <c r="B898" s="11"/>
      <c r="C898" s="11"/>
      <c r="D898" s="11"/>
    </row>
    <row r="899" spans="1:4" x14ac:dyDescent="0.45">
      <c r="A899" s="11"/>
      <c r="B899" s="11"/>
      <c r="C899" s="11"/>
      <c r="D899" s="11"/>
    </row>
    <row r="900" spans="1:4" x14ac:dyDescent="0.45">
      <c r="A900" s="11"/>
      <c r="B900" s="11"/>
      <c r="C900" s="11"/>
      <c r="D900" s="11"/>
    </row>
    <row r="901" spans="1:4" x14ac:dyDescent="0.45">
      <c r="A901" s="11"/>
      <c r="B901" s="11"/>
      <c r="C901" s="11"/>
      <c r="D901" s="11"/>
    </row>
    <row r="902" spans="1:4" x14ac:dyDescent="0.45">
      <c r="A902" s="11"/>
      <c r="B902" s="11"/>
      <c r="C902" s="11"/>
      <c r="D902" s="11"/>
    </row>
    <row r="903" spans="1:4" x14ac:dyDescent="0.45">
      <c r="A903" s="11"/>
      <c r="B903" s="11"/>
      <c r="C903" s="11"/>
      <c r="D903" s="11"/>
    </row>
    <row r="904" spans="1:4" x14ac:dyDescent="0.45">
      <c r="A904" s="11"/>
      <c r="B904" s="11"/>
      <c r="C904" s="11"/>
      <c r="D904" s="11"/>
    </row>
    <row r="905" spans="1:4" x14ac:dyDescent="0.45">
      <c r="A905" s="11"/>
      <c r="B905" s="11"/>
      <c r="C905" s="11"/>
      <c r="D905" s="11"/>
    </row>
    <row r="906" spans="1:4" x14ac:dyDescent="0.45">
      <c r="A906" s="11"/>
      <c r="B906" s="11"/>
      <c r="C906" s="11"/>
      <c r="D906" s="11"/>
    </row>
    <row r="907" spans="1:4" x14ac:dyDescent="0.45">
      <c r="A907" s="11"/>
      <c r="B907" s="11"/>
      <c r="C907" s="11"/>
      <c r="D907" s="11"/>
    </row>
    <row r="908" spans="1:4" x14ac:dyDescent="0.45">
      <c r="A908" s="11"/>
      <c r="B908" s="11"/>
      <c r="C908" s="11"/>
      <c r="D908" s="11"/>
    </row>
    <row r="909" spans="1:4" x14ac:dyDescent="0.45">
      <c r="A909" s="11"/>
      <c r="B909" s="11"/>
      <c r="C909" s="11"/>
      <c r="D909" s="11"/>
    </row>
    <row r="910" spans="1:4" x14ac:dyDescent="0.45">
      <c r="A910" s="11"/>
      <c r="B910" s="11"/>
      <c r="C910" s="11"/>
      <c r="D910" s="11"/>
    </row>
    <row r="911" spans="1:4" x14ac:dyDescent="0.45">
      <c r="A911" s="11"/>
      <c r="B911" s="11"/>
      <c r="C911" s="11"/>
      <c r="D911" s="11"/>
    </row>
    <row r="912" spans="1:4" x14ac:dyDescent="0.45">
      <c r="A912" s="11"/>
      <c r="B912" s="11"/>
      <c r="C912" s="11"/>
      <c r="D912" s="11"/>
    </row>
    <row r="913" spans="1:4" x14ac:dyDescent="0.45">
      <c r="A913" s="11"/>
      <c r="B913" s="11"/>
      <c r="C913" s="11"/>
      <c r="D913" s="11"/>
    </row>
    <row r="914" spans="1:4" x14ac:dyDescent="0.45">
      <c r="A914" s="11"/>
      <c r="B914" s="11"/>
      <c r="C914" s="11"/>
      <c r="D914" s="11"/>
    </row>
    <row r="915" spans="1:4" x14ac:dyDescent="0.45">
      <c r="A915" s="11"/>
      <c r="B915" s="11"/>
      <c r="C915" s="11"/>
      <c r="D915" s="11"/>
    </row>
    <row r="916" spans="1:4" x14ac:dyDescent="0.45">
      <c r="A916" s="11"/>
      <c r="B916" s="11"/>
      <c r="C916" s="11"/>
      <c r="D916" s="11"/>
    </row>
    <row r="917" spans="1:4" x14ac:dyDescent="0.45">
      <c r="A917" s="11"/>
      <c r="B917" s="11"/>
      <c r="C917" s="11"/>
      <c r="D917" s="11"/>
    </row>
    <row r="918" spans="1:4" x14ac:dyDescent="0.45">
      <c r="A918" s="11"/>
      <c r="B918" s="11"/>
      <c r="C918" s="11"/>
      <c r="D918" s="11"/>
    </row>
    <row r="919" spans="1:4" x14ac:dyDescent="0.45">
      <c r="A919" s="11"/>
      <c r="B919" s="11"/>
      <c r="C919" s="11"/>
      <c r="D919" s="11"/>
    </row>
    <row r="920" spans="1:4" x14ac:dyDescent="0.45">
      <c r="A920" s="11"/>
      <c r="B920" s="11"/>
      <c r="C920" s="11"/>
      <c r="D920" s="11"/>
    </row>
    <row r="921" spans="1:4" x14ac:dyDescent="0.45">
      <c r="A921" s="11"/>
      <c r="B921" s="11"/>
      <c r="C921" s="11"/>
      <c r="D921" s="11"/>
    </row>
    <row r="922" spans="1:4" x14ac:dyDescent="0.45">
      <c r="A922" s="11"/>
      <c r="B922" s="11"/>
      <c r="C922" s="11"/>
      <c r="D922" s="11"/>
    </row>
    <row r="923" spans="1:4" x14ac:dyDescent="0.45">
      <c r="A923" s="11"/>
      <c r="B923" s="11"/>
      <c r="C923" s="11"/>
      <c r="D923" s="11"/>
    </row>
    <row r="924" spans="1:4" x14ac:dyDescent="0.45">
      <c r="A924" s="11"/>
      <c r="B924" s="11"/>
      <c r="C924" s="11"/>
      <c r="D924" s="11"/>
    </row>
    <row r="925" spans="1:4" x14ac:dyDescent="0.45">
      <c r="A925" s="11"/>
      <c r="B925" s="11"/>
      <c r="C925" s="11"/>
      <c r="D925" s="11"/>
    </row>
    <row r="926" spans="1:4" x14ac:dyDescent="0.45">
      <c r="A926" s="11"/>
      <c r="B926" s="11"/>
      <c r="C926" s="11"/>
      <c r="D926" s="11"/>
    </row>
    <row r="927" spans="1:4" x14ac:dyDescent="0.45">
      <c r="A927" s="11"/>
      <c r="B927" s="11"/>
      <c r="C927" s="11"/>
      <c r="D927" s="11"/>
    </row>
    <row r="928" spans="1:4" x14ac:dyDescent="0.45">
      <c r="A928" s="11"/>
      <c r="B928" s="11"/>
      <c r="C928" s="11"/>
      <c r="D928" s="11"/>
    </row>
    <row r="929" spans="1:4" x14ac:dyDescent="0.45">
      <c r="A929" s="11"/>
      <c r="B929" s="11"/>
      <c r="C929" s="11"/>
      <c r="D929" s="11"/>
    </row>
    <row r="930" spans="1:4" x14ac:dyDescent="0.45">
      <c r="A930" s="11"/>
      <c r="B930" s="11"/>
      <c r="C930" s="11"/>
      <c r="D930" s="11"/>
    </row>
    <row r="931" spans="1:4" x14ac:dyDescent="0.45">
      <c r="A931" s="11"/>
      <c r="B931" s="11"/>
      <c r="C931" s="11"/>
      <c r="D931" s="11"/>
    </row>
    <row r="932" spans="1:4" x14ac:dyDescent="0.45">
      <c r="A932" s="11"/>
      <c r="B932" s="11"/>
      <c r="C932" s="11"/>
      <c r="D932" s="11"/>
    </row>
    <row r="933" spans="1:4" x14ac:dyDescent="0.45">
      <c r="A933" s="11"/>
      <c r="B933" s="11"/>
      <c r="C933" s="11"/>
      <c r="D933" s="11"/>
    </row>
    <row r="934" spans="1:4" x14ac:dyDescent="0.45">
      <c r="A934" s="11"/>
      <c r="B934" s="11"/>
      <c r="C934" s="11"/>
      <c r="D934" s="11"/>
    </row>
    <row r="935" spans="1:4" x14ac:dyDescent="0.45">
      <c r="A935" s="11"/>
      <c r="B935" s="11"/>
      <c r="C935" s="11"/>
      <c r="D935" s="11"/>
    </row>
    <row r="936" spans="1:4" x14ac:dyDescent="0.45">
      <c r="A936" s="11"/>
      <c r="B936" s="11"/>
      <c r="C936" s="11"/>
      <c r="D936" s="11"/>
    </row>
    <row r="937" spans="1:4" x14ac:dyDescent="0.45">
      <c r="A937" s="11"/>
      <c r="B937" s="11"/>
      <c r="C937" s="11"/>
      <c r="D937" s="11"/>
    </row>
    <row r="938" spans="1:4" x14ac:dyDescent="0.45">
      <c r="A938" s="11"/>
      <c r="B938" s="11"/>
      <c r="C938" s="11"/>
      <c r="D938" s="11"/>
    </row>
    <row r="939" spans="1:4" x14ac:dyDescent="0.45">
      <c r="A939" s="11"/>
      <c r="B939" s="11"/>
      <c r="C939" s="11"/>
      <c r="D939" s="11"/>
    </row>
    <row r="940" spans="1:4" x14ac:dyDescent="0.45">
      <c r="A940" s="11"/>
      <c r="B940" s="11"/>
      <c r="C940" s="11"/>
      <c r="D940" s="11"/>
    </row>
    <row r="941" spans="1:4" x14ac:dyDescent="0.45">
      <c r="A941" s="11"/>
      <c r="B941" s="11"/>
      <c r="C941" s="11"/>
      <c r="D941" s="11"/>
    </row>
    <row r="942" spans="1:4" x14ac:dyDescent="0.45">
      <c r="A942" s="11"/>
      <c r="B942" s="11"/>
      <c r="C942" s="11"/>
      <c r="D942" s="11"/>
    </row>
    <row r="943" spans="1:4" x14ac:dyDescent="0.45">
      <c r="A943" s="11"/>
      <c r="B943" s="11"/>
      <c r="C943" s="11"/>
      <c r="D943" s="11"/>
    </row>
    <row r="944" spans="1:4" x14ac:dyDescent="0.45">
      <c r="A944" s="11"/>
      <c r="B944" s="11"/>
      <c r="C944" s="11"/>
      <c r="D944" s="11"/>
    </row>
    <row r="945" spans="1:4" x14ac:dyDescent="0.45">
      <c r="A945" s="11"/>
      <c r="B945" s="11"/>
      <c r="C945" s="11"/>
      <c r="D945" s="11"/>
    </row>
    <row r="946" spans="1:4" x14ac:dyDescent="0.45">
      <c r="A946" s="11"/>
      <c r="B946" s="11"/>
      <c r="C946" s="11"/>
      <c r="D946" s="11"/>
    </row>
    <row r="947" spans="1:4" x14ac:dyDescent="0.45">
      <c r="A947" s="11"/>
      <c r="B947" s="11"/>
      <c r="C947" s="11"/>
      <c r="D947" s="11"/>
    </row>
    <row r="948" spans="1:4" x14ac:dyDescent="0.45">
      <c r="A948" s="11"/>
      <c r="B948" s="11"/>
      <c r="C948" s="11"/>
      <c r="D948" s="11"/>
    </row>
    <row r="949" spans="1:4" x14ac:dyDescent="0.45">
      <c r="A949" s="11"/>
      <c r="B949" s="11"/>
      <c r="C949" s="11"/>
      <c r="D949" s="11"/>
    </row>
    <row r="950" spans="1:4" x14ac:dyDescent="0.45">
      <c r="A950" s="11"/>
      <c r="B950" s="11"/>
      <c r="C950" s="11"/>
      <c r="D950" s="11"/>
    </row>
    <row r="951" spans="1:4" x14ac:dyDescent="0.45">
      <c r="A951" s="11"/>
      <c r="B951" s="11"/>
      <c r="C951" s="11"/>
      <c r="D951" s="11"/>
    </row>
    <row r="952" spans="1:4" x14ac:dyDescent="0.45">
      <c r="A952" s="11"/>
      <c r="B952" s="11"/>
      <c r="C952" s="11"/>
      <c r="D952" s="11"/>
    </row>
    <row r="953" spans="1:4" x14ac:dyDescent="0.45">
      <c r="A953" s="11"/>
      <c r="B953" s="11"/>
      <c r="C953" s="11"/>
      <c r="D953" s="11"/>
    </row>
    <row r="954" spans="1:4" x14ac:dyDescent="0.45">
      <c r="A954" s="11"/>
      <c r="B954" s="11"/>
      <c r="C954" s="11"/>
      <c r="D954" s="11"/>
    </row>
    <row r="955" spans="1:4" x14ac:dyDescent="0.45">
      <c r="A955" s="11"/>
      <c r="B955" s="11"/>
      <c r="C955" s="11"/>
      <c r="D955" s="11"/>
    </row>
    <row r="956" spans="1:4" x14ac:dyDescent="0.45">
      <c r="A956" s="11"/>
      <c r="B956" s="11"/>
      <c r="C956" s="11"/>
      <c r="D956" s="11"/>
    </row>
    <row r="957" spans="1:4" x14ac:dyDescent="0.45">
      <c r="A957" s="11"/>
      <c r="B957" s="11"/>
      <c r="C957" s="11"/>
      <c r="D957" s="11"/>
    </row>
    <row r="958" spans="1:4" x14ac:dyDescent="0.45">
      <c r="A958" s="11"/>
      <c r="B958" s="11"/>
      <c r="C958" s="11"/>
      <c r="D958" s="11"/>
    </row>
    <row r="959" spans="1:4" x14ac:dyDescent="0.45">
      <c r="A959" s="11"/>
      <c r="B959" s="11"/>
      <c r="C959" s="11"/>
      <c r="D959" s="11"/>
    </row>
    <row r="960" spans="1:4" x14ac:dyDescent="0.45">
      <c r="A960" s="11"/>
      <c r="B960" s="11"/>
      <c r="C960" s="11"/>
      <c r="D960" s="11"/>
    </row>
    <row r="961" spans="1:4" x14ac:dyDescent="0.45">
      <c r="A961" s="11"/>
      <c r="B961" s="11"/>
      <c r="C961" s="11"/>
      <c r="D961" s="11"/>
    </row>
    <row r="962" spans="1:4" x14ac:dyDescent="0.45">
      <c r="A962" s="11"/>
      <c r="B962" s="11"/>
      <c r="C962" s="11"/>
      <c r="D962" s="11"/>
    </row>
    <row r="963" spans="1:4" x14ac:dyDescent="0.45">
      <c r="A963" s="11"/>
      <c r="B963" s="11"/>
      <c r="C963" s="11"/>
      <c r="D963" s="11"/>
    </row>
    <row r="964" spans="1:4" x14ac:dyDescent="0.45">
      <c r="A964" s="11"/>
      <c r="B964" s="11"/>
      <c r="C964" s="11"/>
      <c r="D964" s="11"/>
    </row>
    <row r="965" spans="1:4" x14ac:dyDescent="0.45">
      <c r="A965" s="11"/>
      <c r="B965" s="11"/>
      <c r="C965" s="11"/>
      <c r="D965" s="11"/>
    </row>
    <row r="966" spans="1:4" x14ac:dyDescent="0.45">
      <c r="A966" s="11"/>
      <c r="B966" s="11"/>
      <c r="C966" s="11"/>
      <c r="D966" s="11"/>
    </row>
    <row r="967" spans="1:4" x14ac:dyDescent="0.45">
      <c r="A967" s="11"/>
      <c r="B967" s="11"/>
      <c r="C967" s="11"/>
      <c r="D967" s="11"/>
    </row>
    <row r="968" spans="1:4" x14ac:dyDescent="0.45">
      <c r="A968" s="11"/>
      <c r="B968" s="11"/>
      <c r="C968" s="11"/>
      <c r="D968" s="11"/>
    </row>
    <row r="969" spans="1:4" x14ac:dyDescent="0.45">
      <c r="A969" s="11"/>
      <c r="B969" s="11"/>
      <c r="C969" s="11"/>
      <c r="D969" s="11"/>
    </row>
    <row r="970" spans="1:4" x14ac:dyDescent="0.45">
      <c r="A970" s="11"/>
      <c r="B970" s="11"/>
      <c r="C970" s="11"/>
      <c r="D970" s="11"/>
    </row>
    <row r="971" spans="1:4" x14ac:dyDescent="0.45">
      <c r="A971" s="11"/>
      <c r="B971" s="11"/>
      <c r="C971" s="11"/>
      <c r="D971" s="11"/>
    </row>
    <row r="972" spans="1:4" x14ac:dyDescent="0.45">
      <c r="A972" s="11"/>
      <c r="B972" s="11"/>
      <c r="C972" s="11"/>
      <c r="D972" s="11"/>
    </row>
    <row r="973" spans="1:4" x14ac:dyDescent="0.45">
      <c r="A973" s="11"/>
      <c r="B973" s="11"/>
      <c r="C973" s="11"/>
      <c r="D973" s="11"/>
    </row>
    <row r="974" spans="1:4" x14ac:dyDescent="0.45">
      <c r="A974" s="11"/>
      <c r="B974" s="11"/>
      <c r="C974" s="11"/>
      <c r="D974" s="11"/>
    </row>
    <row r="975" spans="1:4" x14ac:dyDescent="0.45">
      <c r="A975" s="11"/>
      <c r="B975" s="11"/>
      <c r="C975" s="11"/>
      <c r="D975" s="11"/>
    </row>
    <row r="976" spans="1:4" x14ac:dyDescent="0.45">
      <c r="A976" s="11"/>
      <c r="B976" s="11"/>
      <c r="C976" s="11"/>
      <c r="D976" s="11"/>
    </row>
    <row r="977" spans="1:4" x14ac:dyDescent="0.45">
      <c r="A977" s="11"/>
      <c r="B977" s="11"/>
      <c r="C977" s="11"/>
      <c r="D977" s="11"/>
    </row>
    <row r="978" spans="1:4" x14ac:dyDescent="0.45">
      <c r="A978" s="11"/>
      <c r="B978" s="11"/>
      <c r="C978" s="11"/>
      <c r="D978" s="11"/>
    </row>
    <row r="979" spans="1:4" x14ac:dyDescent="0.45">
      <c r="A979" s="11"/>
      <c r="B979" s="11"/>
      <c r="C979" s="11"/>
      <c r="D979" s="11"/>
    </row>
    <row r="980" spans="1:4" x14ac:dyDescent="0.45">
      <c r="A980" s="11"/>
      <c r="B980" s="11"/>
      <c r="C980" s="11"/>
      <c r="D980" s="11"/>
    </row>
    <row r="981" spans="1:4" x14ac:dyDescent="0.45">
      <c r="A981" s="11"/>
      <c r="B981" s="11"/>
      <c r="C981" s="11"/>
      <c r="D981" s="11"/>
    </row>
    <row r="982" spans="1:4" x14ac:dyDescent="0.45">
      <c r="A982" s="11"/>
      <c r="B982" s="11"/>
      <c r="C982" s="11"/>
      <c r="D982" s="11"/>
    </row>
    <row r="983" spans="1:4" x14ac:dyDescent="0.45">
      <c r="A983" s="11"/>
      <c r="B983" s="11"/>
      <c r="C983" s="11"/>
      <c r="D983" s="11"/>
    </row>
    <row r="984" spans="1:4" x14ac:dyDescent="0.45">
      <c r="A984" s="11"/>
      <c r="B984" s="11"/>
      <c r="C984" s="11"/>
      <c r="D984" s="11"/>
    </row>
    <row r="985" spans="1:4" x14ac:dyDescent="0.45">
      <c r="A985" s="11"/>
      <c r="B985" s="11"/>
      <c r="C985" s="11"/>
      <c r="D985" s="11"/>
    </row>
    <row r="986" spans="1:4" x14ac:dyDescent="0.45">
      <c r="A986" s="11"/>
      <c r="B986" s="11"/>
      <c r="C986" s="11"/>
      <c r="D986" s="11"/>
    </row>
    <row r="987" spans="1:4" x14ac:dyDescent="0.45">
      <c r="A987" s="11"/>
      <c r="B987" s="11"/>
      <c r="C987" s="11"/>
      <c r="D987" s="11"/>
    </row>
    <row r="988" spans="1:4" x14ac:dyDescent="0.45">
      <c r="A988" s="11"/>
      <c r="B988" s="11"/>
      <c r="C988" s="11"/>
      <c r="D988" s="11"/>
    </row>
    <row r="989" spans="1:4" x14ac:dyDescent="0.45">
      <c r="A989" s="11"/>
      <c r="B989" s="11"/>
      <c r="C989" s="11"/>
      <c r="D989" s="11"/>
    </row>
    <row r="990" spans="1:4" x14ac:dyDescent="0.45">
      <c r="A990" s="11"/>
      <c r="B990" s="11"/>
      <c r="C990" s="11"/>
      <c r="D990" s="11"/>
    </row>
    <row r="991" spans="1:4" x14ac:dyDescent="0.45">
      <c r="A991" s="11"/>
      <c r="B991" s="11"/>
      <c r="C991" s="11"/>
      <c r="D991" s="11"/>
    </row>
    <row r="992" spans="1:4" x14ac:dyDescent="0.45">
      <c r="A992" s="11"/>
      <c r="B992" s="11"/>
      <c r="C992" s="11"/>
      <c r="D992" s="11"/>
    </row>
    <row r="993" spans="1:4" x14ac:dyDescent="0.45">
      <c r="A993" s="11"/>
      <c r="B993" s="11"/>
      <c r="C993" s="11"/>
      <c r="D993" s="11"/>
    </row>
    <row r="994" spans="1:4" x14ac:dyDescent="0.45">
      <c r="A994" s="11"/>
      <c r="B994" s="11"/>
      <c r="C994" s="11"/>
      <c r="D994" s="11"/>
    </row>
    <row r="995" spans="1:4" x14ac:dyDescent="0.45">
      <c r="A995" s="11"/>
      <c r="B995" s="11"/>
      <c r="C995" s="11"/>
      <c r="D995" s="11"/>
    </row>
    <row r="996" spans="1:4" x14ac:dyDescent="0.45">
      <c r="A996" s="11"/>
      <c r="B996" s="11"/>
      <c r="C996" s="11"/>
      <c r="D996" s="11"/>
    </row>
    <row r="997" spans="1:4" x14ac:dyDescent="0.45">
      <c r="A997" s="11"/>
      <c r="B997" s="11"/>
      <c r="C997" s="11"/>
      <c r="D997" s="11"/>
    </row>
    <row r="998" spans="1:4" x14ac:dyDescent="0.45">
      <c r="A998" s="11"/>
      <c r="B998" s="11"/>
      <c r="C998" s="11"/>
      <c r="D998" s="11"/>
    </row>
    <row r="999" spans="1:4" x14ac:dyDescent="0.45">
      <c r="A999" s="11"/>
      <c r="B999" s="11"/>
      <c r="C999" s="11"/>
      <c r="D999" s="11"/>
    </row>
    <row r="1000" spans="1:4" x14ac:dyDescent="0.45">
      <c r="A1000" s="11"/>
      <c r="B1000" s="11"/>
      <c r="C1000" s="11"/>
      <c r="D1000" s="11"/>
    </row>
    <row r="1001" spans="1:4" x14ac:dyDescent="0.45">
      <c r="A1001" s="11"/>
      <c r="B1001" s="11"/>
      <c r="C1001" s="11"/>
      <c r="D1001" s="11"/>
    </row>
    <row r="1002" spans="1:4" x14ac:dyDescent="0.45">
      <c r="A1002" s="11"/>
      <c r="B1002" s="11"/>
      <c r="C1002" s="11"/>
      <c r="D1002" s="11"/>
    </row>
    <row r="1003" spans="1:4" x14ac:dyDescent="0.45">
      <c r="A1003" s="11"/>
      <c r="B1003" s="11"/>
      <c r="C1003" s="11"/>
      <c r="D1003" s="11"/>
    </row>
    <row r="1004" spans="1:4" x14ac:dyDescent="0.45">
      <c r="A1004" s="11"/>
      <c r="B1004" s="11"/>
      <c r="C1004" s="11"/>
      <c r="D1004" s="11"/>
    </row>
  </sheetData>
  <mergeCells count="7">
    <mergeCell ref="A1:D1"/>
    <mergeCell ref="A6:D6"/>
    <mergeCell ref="A7:D7"/>
    <mergeCell ref="A8:D8"/>
    <mergeCell ref="A2:D2"/>
    <mergeCell ref="A3:D3"/>
    <mergeCell ref="A5:D5"/>
  </mergeCells>
  <pageMargins left="0.5" right="0.25" top="0.5" bottom="0.25" header="0.25" footer="0.25"/>
  <pageSetup paperSize="9" scale="80" fitToHeight="0" pageOrder="overThenDown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2020-54BB-4A64-B886-BD338B79F7AF}">
  <dimension ref="A1:I1002"/>
  <sheetViews>
    <sheetView topLeftCell="A5" zoomScale="65" zoomScaleNormal="65" workbookViewId="0">
      <selection activeCell="B16" sqref="B16:B17"/>
    </sheetView>
  </sheetViews>
  <sheetFormatPr defaultColWidth="12.7265625" defaultRowHeight="18.5" x14ac:dyDescent="0.45"/>
  <cols>
    <col min="1" max="1" width="8" style="7" customWidth="1"/>
    <col min="2" max="2" width="112.7265625" style="7" customWidth="1"/>
    <col min="3" max="3" width="34.54296875" style="7" customWidth="1"/>
    <col min="4" max="4" width="16.90625" style="7" customWidth="1"/>
    <col min="5" max="5" width="0" style="7" hidden="1" customWidth="1"/>
    <col min="6" max="6" width="15.26953125" style="7" hidden="1" customWidth="1"/>
    <col min="7" max="7" width="17.453125" style="7" customWidth="1"/>
    <col min="8" max="16384" width="12.7265625" style="7"/>
  </cols>
  <sheetData>
    <row r="1" spans="1:8" s="14" customFormat="1" ht="20.25" customHeight="1" x14ac:dyDescent="0.45">
      <c r="A1" s="110" t="s">
        <v>68</v>
      </c>
      <c r="B1" s="110"/>
      <c r="C1" s="110"/>
      <c r="D1" s="110"/>
      <c r="E1" s="13"/>
      <c r="F1" s="3"/>
    </row>
    <row r="2" spans="1:8" s="14" customFormat="1" x14ac:dyDescent="0.45">
      <c r="A2" s="108" t="s">
        <v>47</v>
      </c>
      <c r="B2" s="108"/>
      <c r="C2" s="108"/>
      <c r="D2" s="108"/>
      <c r="E2" s="1"/>
      <c r="F2" s="1"/>
    </row>
    <row r="3" spans="1:8" s="14" customFormat="1" ht="18.649999999999999" customHeight="1" x14ac:dyDescent="0.45">
      <c r="A3" s="109" t="s">
        <v>82</v>
      </c>
      <c r="B3" s="109"/>
      <c r="C3" s="109"/>
      <c r="D3" s="109"/>
      <c r="E3" s="16"/>
      <c r="F3" s="16"/>
    </row>
    <row r="4" spans="1:8" s="14" customFormat="1" x14ac:dyDescent="0.45">
      <c r="A4" s="12" t="s">
        <v>44</v>
      </c>
      <c r="B4" s="15"/>
      <c r="C4" s="15"/>
      <c r="D4" s="15"/>
      <c r="E4" s="16"/>
      <c r="F4" s="16"/>
    </row>
    <row r="5" spans="1:8" s="14" customFormat="1" ht="18.649999999999999" customHeight="1" x14ac:dyDescent="0.45">
      <c r="A5" s="111" t="s">
        <v>51</v>
      </c>
      <c r="B5" s="111"/>
      <c r="C5" s="111"/>
      <c r="D5" s="111"/>
      <c r="E5" s="16"/>
      <c r="F5" s="16"/>
    </row>
    <row r="6" spans="1:8" s="14" customFormat="1" ht="79.5" customHeight="1" x14ac:dyDescent="0.45">
      <c r="A6" s="111" t="s">
        <v>70</v>
      </c>
      <c r="B6" s="111"/>
      <c r="C6" s="111"/>
      <c r="D6" s="111"/>
      <c r="E6" s="16"/>
      <c r="F6" s="16"/>
    </row>
    <row r="7" spans="1:8" s="14" customFormat="1" ht="18.75" customHeight="1" x14ac:dyDescent="0.45">
      <c r="A7" s="111" t="s">
        <v>75</v>
      </c>
      <c r="B7" s="111"/>
      <c r="C7" s="111"/>
      <c r="D7" s="111"/>
      <c r="E7" s="16"/>
      <c r="F7" s="16"/>
    </row>
    <row r="8" spans="1:8" ht="15" customHeight="1" x14ac:dyDescent="0.45">
      <c r="B8" s="4"/>
      <c r="C8" s="4"/>
      <c r="D8" s="17" t="s">
        <v>45</v>
      </c>
    </row>
    <row r="9" spans="1:8" s="10" customFormat="1" ht="23.5" customHeight="1" x14ac:dyDescent="0.45">
      <c r="A9" s="18" t="s">
        <v>20</v>
      </c>
      <c r="B9" s="19" t="s">
        <v>1</v>
      </c>
      <c r="C9" s="20" t="s">
        <v>23</v>
      </c>
      <c r="D9" s="20" t="s">
        <v>30</v>
      </c>
      <c r="E9" s="21"/>
      <c r="F9" s="21" t="s">
        <v>69</v>
      </c>
      <c r="G9" s="21"/>
      <c r="H9" s="21"/>
    </row>
    <row r="10" spans="1:8" s="10" customFormat="1" x14ac:dyDescent="0.45">
      <c r="A10" s="116" t="s">
        <v>34</v>
      </c>
      <c r="B10" s="117" t="s">
        <v>35</v>
      </c>
      <c r="C10" s="118" t="s">
        <v>83</v>
      </c>
      <c r="D10" s="118" t="s">
        <v>84</v>
      </c>
      <c r="E10" s="21"/>
      <c r="F10" s="21"/>
      <c r="G10" s="21"/>
      <c r="H10" s="21"/>
    </row>
    <row r="11" spans="1:8" ht="23.5" customHeight="1" x14ac:dyDescent="0.45">
      <c r="A11" s="22">
        <v>1</v>
      </c>
      <c r="B11" s="23" t="s">
        <v>2</v>
      </c>
      <c r="C11" s="24"/>
      <c r="D11" s="25"/>
    </row>
    <row r="12" spans="1:8" ht="23.5" customHeight="1" x14ac:dyDescent="0.45">
      <c r="A12" s="22">
        <v>2</v>
      </c>
      <c r="B12" s="23" t="s">
        <v>3</v>
      </c>
      <c r="C12" s="33">
        <v>379000</v>
      </c>
      <c r="D12" s="26"/>
      <c r="E12" s="7" t="s">
        <v>72</v>
      </c>
      <c r="F12" s="97">
        <v>364400</v>
      </c>
    </row>
    <row r="13" spans="1:8" ht="23.5" customHeight="1" x14ac:dyDescent="0.45">
      <c r="A13" s="22">
        <v>3</v>
      </c>
      <c r="B13" s="23" t="s">
        <v>4</v>
      </c>
      <c r="C13" s="33"/>
      <c r="D13" s="25"/>
      <c r="F13" s="97"/>
    </row>
    <row r="14" spans="1:8" ht="38.15" customHeight="1" x14ac:dyDescent="0.45">
      <c r="A14" s="5" t="s">
        <v>5</v>
      </c>
      <c r="B14" s="23" t="s">
        <v>77</v>
      </c>
      <c r="C14" s="33">
        <v>254800</v>
      </c>
      <c r="D14" s="26"/>
      <c r="F14" s="97">
        <v>245000</v>
      </c>
    </row>
    <row r="15" spans="1:8" ht="57.65" customHeight="1" x14ac:dyDescent="0.45">
      <c r="A15" s="6" t="s">
        <v>6</v>
      </c>
      <c r="B15" s="23" t="s">
        <v>7</v>
      </c>
      <c r="C15" s="33">
        <v>219400</v>
      </c>
      <c r="D15" s="25"/>
      <c r="F15" s="97">
        <v>211000</v>
      </c>
    </row>
    <row r="16" spans="1:8" ht="25" customHeight="1" x14ac:dyDescent="0.45">
      <c r="A16" s="6" t="s">
        <v>8</v>
      </c>
      <c r="B16" s="23" t="s">
        <v>9</v>
      </c>
      <c r="C16" s="33">
        <v>175900</v>
      </c>
      <c r="D16" s="26"/>
      <c r="F16" s="97">
        <v>169200</v>
      </c>
    </row>
    <row r="17" spans="1:9" ht="25" customHeight="1" x14ac:dyDescent="0.45">
      <c r="A17" s="22">
        <v>4</v>
      </c>
      <c r="B17" s="23" t="s">
        <v>10</v>
      </c>
      <c r="C17" s="33"/>
      <c r="D17" s="25"/>
      <c r="F17" s="97"/>
    </row>
    <row r="18" spans="1:9" ht="25" customHeight="1" x14ac:dyDescent="0.45">
      <c r="A18" s="6" t="s">
        <v>11</v>
      </c>
      <c r="B18" s="23" t="s">
        <v>12</v>
      </c>
      <c r="C18" s="100"/>
      <c r="D18" s="25"/>
      <c r="F18" s="97"/>
    </row>
    <row r="19" spans="1:9" ht="25" customHeight="1" x14ac:dyDescent="0.45">
      <c r="A19" s="5" t="s">
        <v>13</v>
      </c>
      <c r="B19" s="23" t="s">
        <v>14</v>
      </c>
      <c r="C19" s="33">
        <v>283100</v>
      </c>
      <c r="D19" s="25"/>
      <c r="F19" s="97">
        <v>272200</v>
      </c>
    </row>
    <row r="20" spans="1:9" ht="38.5" customHeight="1" x14ac:dyDescent="0.45">
      <c r="A20" s="6" t="s">
        <v>15</v>
      </c>
      <c r="B20" s="23" t="s">
        <v>16</v>
      </c>
      <c r="C20" s="33">
        <v>251000</v>
      </c>
      <c r="D20" s="25"/>
      <c r="F20" s="97">
        <v>241300</v>
      </c>
    </row>
    <row r="21" spans="1:9" ht="23.5" customHeight="1" x14ac:dyDescent="0.45">
      <c r="A21" s="6" t="s">
        <v>17</v>
      </c>
      <c r="B21" s="23" t="s">
        <v>18</v>
      </c>
      <c r="C21" s="33">
        <v>210400</v>
      </c>
      <c r="D21" s="27"/>
      <c r="F21" s="97">
        <v>202300</v>
      </c>
    </row>
    <row r="22" spans="1:9" ht="36.65" customHeight="1" x14ac:dyDescent="0.45">
      <c r="A22" s="22">
        <v>5</v>
      </c>
      <c r="B22" s="28" t="s">
        <v>19</v>
      </c>
      <c r="C22" s="99" t="s">
        <v>24</v>
      </c>
      <c r="D22" s="22"/>
      <c r="F22" s="97" t="s">
        <v>24</v>
      </c>
    </row>
    <row r="23" spans="1:9" ht="6.65" customHeight="1" x14ac:dyDescent="0.45">
      <c r="A23" s="11"/>
      <c r="B23" s="11"/>
      <c r="C23" s="11"/>
      <c r="D23" s="11"/>
    </row>
    <row r="24" spans="1:9" x14ac:dyDescent="0.45">
      <c r="A24" s="29" t="s">
        <v>78</v>
      </c>
      <c r="B24" s="11"/>
      <c r="C24" s="11"/>
      <c r="D24" s="11"/>
    </row>
    <row r="25" spans="1:9" x14ac:dyDescent="0.45">
      <c r="A25" s="11"/>
      <c r="B25" s="106" t="s">
        <v>80</v>
      </c>
      <c r="C25" s="11"/>
      <c r="D25" s="11"/>
    </row>
    <row r="26" spans="1:9" s="31" customFormat="1" ht="18.75" customHeight="1" x14ac:dyDescent="0.45">
      <c r="A26" s="30"/>
      <c r="B26" s="30"/>
      <c r="C26" s="30">
        <f>COUNT(C11:C22,0)</f>
        <v>8</v>
      </c>
      <c r="D26" s="30">
        <f>COUNT(D11:D22,0)</f>
        <v>1</v>
      </c>
      <c r="F26" s="16"/>
      <c r="G26" s="14"/>
      <c r="H26" s="14"/>
      <c r="I26" s="14"/>
    </row>
    <row r="27" spans="1:9" x14ac:dyDescent="0.45">
      <c r="A27" s="11"/>
      <c r="B27" s="11"/>
      <c r="C27" s="11"/>
      <c r="D27" s="11"/>
      <c r="F27" s="16"/>
      <c r="G27" s="14"/>
      <c r="H27" s="14"/>
      <c r="I27" s="14"/>
    </row>
    <row r="28" spans="1:9" x14ac:dyDescent="0.45">
      <c r="A28" s="11"/>
      <c r="B28" s="11"/>
      <c r="C28" s="11"/>
      <c r="D28" s="11"/>
      <c r="F28" s="16"/>
      <c r="G28" s="14"/>
      <c r="H28" s="14"/>
      <c r="I28" s="14"/>
    </row>
    <row r="29" spans="1:9" x14ac:dyDescent="0.45">
      <c r="A29" s="11"/>
      <c r="B29" s="11"/>
      <c r="C29" s="11"/>
      <c r="D29" s="11"/>
    </row>
    <row r="30" spans="1:9" x14ac:dyDescent="0.45">
      <c r="A30" s="11"/>
      <c r="B30" s="11"/>
      <c r="C30" s="11"/>
      <c r="D30" s="11"/>
    </row>
    <row r="31" spans="1:9" x14ac:dyDescent="0.45">
      <c r="A31" s="11"/>
      <c r="B31" s="11"/>
      <c r="C31" s="11"/>
      <c r="D31" s="11"/>
    </row>
    <row r="32" spans="1:9" x14ac:dyDescent="0.45">
      <c r="A32" s="11"/>
      <c r="B32" s="11"/>
      <c r="C32" s="11"/>
      <c r="D32" s="11"/>
    </row>
    <row r="33" spans="1:4" x14ac:dyDescent="0.45">
      <c r="A33" s="11"/>
      <c r="B33" s="11"/>
      <c r="C33" s="11"/>
      <c r="D33" s="11"/>
    </row>
    <row r="34" spans="1:4" x14ac:dyDescent="0.45">
      <c r="A34" s="11"/>
      <c r="B34" s="11"/>
      <c r="C34" s="11"/>
      <c r="D34" s="11"/>
    </row>
    <row r="35" spans="1:4" x14ac:dyDescent="0.45">
      <c r="A35" s="11"/>
      <c r="B35" s="11"/>
      <c r="C35" s="11"/>
      <c r="D35" s="11"/>
    </row>
    <row r="36" spans="1:4" x14ac:dyDescent="0.45">
      <c r="A36" s="11"/>
      <c r="B36" s="11"/>
      <c r="C36" s="11"/>
      <c r="D36" s="11"/>
    </row>
    <row r="37" spans="1:4" x14ac:dyDescent="0.45">
      <c r="A37" s="11"/>
      <c r="B37" s="11"/>
      <c r="C37" s="11"/>
      <c r="D37" s="11"/>
    </row>
    <row r="38" spans="1:4" x14ac:dyDescent="0.45">
      <c r="A38" s="11"/>
      <c r="B38" s="11"/>
      <c r="C38" s="11"/>
      <c r="D38" s="11"/>
    </row>
    <row r="39" spans="1:4" x14ac:dyDescent="0.45">
      <c r="A39" s="11"/>
      <c r="B39" s="11"/>
      <c r="C39" s="11"/>
      <c r="D39" s="11"/>
    </row>
    <row r="40" spans="1:4" x14ac:dyDescent="0.45">
      <c r="A40" s="11"/>
      <c r="B40" s="11"/>
      <c r="C40" s="11"/>
      <c r="D40" s="11"/>
    </row>
    <row r="41" spans="1:4" x14ac:dyDescent="0.45">
      <c r="A41" s="11"/>
      <c r="B41" s="11"/>
      <c r="C41" s="11"/>
      <c r="D41" s="11"/>
    </row>
    <row r="42" spans="1:4" x14ac:dyDescent="0.45">
      <c r="A42" s="11"/>
      <c r="B42" s="11"/>
      <c r="C42" s="11"/>
      <c r="D42" s="11"/>
    </row>
    <row r="43" spans="1:4" x14ac:dyDescent="0.45">
      <c r="A43" s="11"/>
      <c r="B43" s="11"/>
      <c r="C43" s="11"/>
      <c r="D43" s="11"/>
    </row>
    <row r="44" spans="1:4" x14ac:dyDescent="0.45">
      <c r="A44" s="11"/>
      <c r="B44" s="11"/>
      <c r="C44" s="11"/>
      <c r="D44" s="11"/>
    </row>
    <row r="45" spans="1:4" x14ac:dyDescent="0.45">
      <c r="A45" s="11"/>
      <c r="B45" s="11"/>
      <c r="C45" s="11"/>
      <c r="D45" s="11"/>
    </row>
    <row r="46" spans="1:4" x14ac:dyDescent="0.45">
      <c r="A46" s="11"/>
      <c r="B46" s="11"/>
      <c r="C46" s="11"/>
      <c r="D46" s="11"/>
    </row>
    <row r="47" spans="1:4" x14ac:dyDescent="0.45">
      <c r="A47" s="11"/>
      <c r="B47" s="11"/>
      <c r="C47" s="11"/>
      <c r="D47" s="11"/>
    </row>
    <row r="48" spans="1:4" x14ac:dyDescent="0.45">
      <c r="A48" s="11"/>
      <c r="B48" s="11"/>
      <c r="C48" s="11"/>
      <c r="D48" s="11"/>
    </row>
    <row r="49" spans="1:4" x14ac:dyDescent="0.45">
      <c r="A49" s="11"/>
      <c r="B49" s="11"/>
      <c r="C49" s="11"/>
      <c r="D49" s="11"/>
    </row>
    <row r="50" spans="1:4" x14ac:dyDescent="0.45">
      <c r="A50" s="11"/>
      <c r="B50" s="11"/>
      <c r="C50" s="11"/>
      <c r="D50" s="11"/>
    </row>
    <row r="51" spans="1:4" x14ac:dyDescent="0.45">
      <c r="A51" s="11"/>
      <c r="B51" s="11"/>
      <c r="C51" s="11"/>
      <c r="D51" s="11"/>
    </row>
    <row r="52" spans="1:4" x14ac:dyDescent="0.45">
      <c r="A52" s="11"/>
      <c r="B52" s="11"/>
      <c r="C52" s="11"/>
      <c r="D52" s="11"/>
    </row>
    <row r="53" spans="1:4" x14ac:dyDescent="0.45">
      <c r="A53" s="11"/>
      <c r="B53" s="11"/>
      <c r="C53" s="11"/>
      <c r="D53" s="11"/>
    </row>
    <row r="54" spans="1:4" x14ac:dyDescent="0.45">
      <c r="A54" s="11"/>
      <c r="B54" s="11"/>
      <c r="C54" s="11"/>
      <c r="D54" s="11"/>
    </row>
    <row r="55" spans="1:4" x14ac:dyDescent="0.45">
      <c r="A55" s="11"/>
      <c r="B55" s="11"/>
      <c r="C55" s="11"/>
      <c r="D55" s="11"/>
    </row>
    <row r="56" spans="1:4" x14ac:dyDescent="0.45">
      <c r="A56" s="11"/>
      <c r="B56" s="11"/>
      <c r="C56" s="11"/>
      <c r="D56" s="11"/>
    </row>
    <row r="57" spans="1:4" x14ac:dyDescent="0.45">
      <c r="A57" s="11"/>
      <c r="B57" s="11"/>
      <c r="C57" s="11"/>
      <c r="D57" s="11"/>
    </row>
    <row r="58" spans="1:4" x14ac:dyDescent="0.45">
      <c r="A58" s="11"/>
      <c r="B58" s="11"/>
      <c r="C58" s="11"/>
      <c r="D58" s="11"/>
    </row>
    <row r="59" spans="1:4" x14ac:dyDescent="0.45">
      <c r="A59" s="11"/>
      <c r="B59" s="11"/>
      <c r="C59" s="11"/>
      <c r="D59" s="11"/>
    </row>
    <row r="60" spans="1:4" x14ac:dyDescent="0.45">
      <c r="A60" s="11"/>
      <c r="B60" s="11"/>
      <c r="C60" s="11"/>
      <c r="D60" s="11"/>
    </row>
    <row r="61" spans="1:4" x14ac:dyDescent="0.45">
      <c r="A61" s="11"/>
      <c r="B61" s="11"/>
      <c r="C61" s="11"/>
      <c r="D61" s="11"/>
    </row>
    <row r="62" spans="1:4" x14ac:dyDescent="0.45">
      <c r="A62" s="11"/>
      <c r="B62" s="11"/>
      <c r="C62" s="11"/>
      <c r="D62" s="11"/>
    </row>
    <row r="63" spans="1:4" x14ac:dyDescent="0.45">
      <c r="A63" s="11"/>
      <c r="B63" s="11"/>
      <c r="C63" s="11"/>
      <c r="D63" s="11"/>
    </row>
    <row r="64" spans="1:4" x14ac:dyDescent="0.45">
      <c r="A64" s="11"/>
      <c r="B64" s="11"/>
      <c r="C64" s="11"/>
      <c r="D64" s="11"/>
    </row>
    <row r="65" spans="1:4" x14ac:dyDescent="0.45">
      <c r="A65" s="11"/>
      <c r="B65" s="11"/>
      <c r="C65" s="11"/>
      <c r="D65" s="11"/>
    </row>
    <row r="66" spans="1:4" x14ac:dyDescent="0.45">
      <c r="A66" s="11"/>
      <c r="B66" s="11"/>
      <c r="C66" s="11"/>
      <c r="D66" s="11"/>
    </row>
    <row r="67" spans="1:4" x14ac:dyDescent="0.45">
      <c r="A67" s="11"/>
      <c r="B67" s="11"/>
      <c r="C67" s="11"/>
      <c r="D67" s="11"/>
    </row>
    <row r="68" spans="1:4" x14ac:dyDescent="0.45">
      <c r="A68" s="11"/>
      <c r="B68" s="11"/>
      <c r="C68" s="11"/>
      <c r="D68" s="11"/>
    </row>
    <row r="69" spans="1:4" x14ac:dyDescent="0.45">
      <c r="A69" s="11"/>
      <c r="B69" s="11"/>
      <c r="C69" s="11"/>
      <c r="D69" s="11"/>
    </row>
    <row r="70" spans="1:4" x14ac:dyDescent="0.45">
      <c r="A70" s="11"/>
      <c r="B70" s="11"/>
      <c r="C70" s="11"/>
      <c r="D70" s="11"/>
    </row>
    <row r="71" spans="1:4" x14ac:dyDescent="0.45">
      <c r="A71" s="11"/>
      <c r="B71" s="11"/>
      <c r="C71" s="11"/>
      <c r="D71" s="11"/>
    </row>
    <row r="72" spans="1:4" x14ac:dyDescent="0.45">
      <c r="A72" s="11"/>
      <c r="B72" s="11"/>
      <c r="C72" s="11"/>
      <c r="D72" s="11"/>
    </row>
    <row r="73" spans="1:4" x14ac:dyDescent="0.45">
      <c r="A73" s="11"/>
      <c r="B73" s="11"/>
      <c r="C73" s="11"/>
      <c r="D73" s="11"/>
    </row>
    <row r="74" spans="1:4" x14ac:dyDescent="0.45">
      <c r="A74" s="11"/>
      <c r="B74" s="11"/>
      <c r="C74" s="11"/>
      <c r="D74" s="11"/>
    </row>
    <row r="75" spans="1:4" x14ac:dyDescent="0.45">
      <c r="A75" s="11"/>
      <c r="B75" s="11"/>
      <c r="C75" s="11"/>
      <c r="D75" s="11"/>
    </row>
    <row r="76" spans="1:4" x14ac:dyDescent="0.45">
      <c r="A76" s="11"/>
      <c r="B76" s="11"/>
      <c r="C76" s="11"/>
      <c r="D76" s="11"/>
    </row>
    <row r="77" spans="1:4" x14ac:dyDescent="0.45">
      <c r="A77" s="11"/>
      <c r="B77" s="11"/>
      <c r="C77" s="11"/>
      <c r="D77" s="11"/>
    </row>
    <row r="78" spans="1:4" x14ac:dyDescent="0.45">
      <c r="A78" s="11"/>
      <c r="B78" s="11"/>
      <c r="C78" s="11"/>
      <c r="D78" s="11"/>
    </row>
    <row r="79" spans="1:4" x14ac:dyDescent="0.45">
      <c r="A79" s="11"/>
      <c r="B79" s="11"/>
      <c r="C79" s="11"/>
      <c r="D79" s="11"/>
    </row>
    <row r="80" spans="1:4" x14ac:dyDescent="0.45">
      <c r="A80" s="11"/>
      <c r="B80" s="11"/>
      <c r="C80" s="11"/>
      <c r="D80" s="11"/>
    </row>
    <row r="81" spans="1:4" x14ac:dyDescent="0.45">
      <c r="A81" s="11"/>
      <c r="B81" s="11"/>
      <c r="C81" s="11"/>
      <c r="D81" s="11"/>
    </row>
    <row r="82" spans="1:4" x14ac:dyDescent="0.45">
      <c r="A82" s="11"/>
      <c r="B82" s="11"/>
      <c r="C82" s="11"/>
      <c r="D82" s="11"/>
    </row>
    <row r="83" spans="1:4" x14ac:dyDescent="0.45">
      <c r="A83" s="11"/>
      <c r="B83" s="11"/>
      <c r="C83" s="11"/>
      <c r="D83" s="11"/>
    </row>
    <row r="84" spans="1:4" x14ac:dyDescent="0.45">
      <c r="A84" s="11"/>
      <c r="B84" s="11"/>
      <c r="C84" s="11"/>
      <c r="D84" s="11"/>
    </row>
    <row r="85" spans="1:4" x14ac:dyDescent="0.45">
      <c r="A85" s="11"/>
      <c r="B85" s="11"/>
      <c r="C85" s="11"/>
      <c r="D85" s="11"/>
    </row>
    <row r="86" spans="1:4" x14ac:dyDescent="0.45">
      <c r="A86" s="11"/>
      <c r="B86" s="11"/>
      <c r="C86" s="11"/>
      <c r="D86" s="11"/>
    </row>
    <row r="87" spans="1:4" x14ac:dyDescent="0.45">
      <c r="A87" s="11"/>
      <c r="B87" s="11"/>
      <c r="C87" s="11"/>
      <c r="D87" s="11"/>
    </row>
    <row r="88" spans="1:4" x14ac:dyDescent="0.45">
      <c r="A88" s="11"/>
      <c r="B88" s="11"/>
      <c r="C88" s="11"/>
      <c r="D88" s="11"/>
    </row>
    <row r="89" spans="1:4" x14ac:dyDescent="0.45">
      <c r="A89" s="11"/>
      <c r="B89" s="11"/>
      <c r="C89" s="11"/>
      <c r="D89" s="11"/>
    </row>
    <row r="90" spans="1:4" x14ac:dyDescent="0.45">
      <c r="A90" s="11"/>
      <c r="B90" s="11"/>
      <c r="C90" s="11"/>
      <c r="D90" s="11"/>
    </row>
    <row r="91" spans="1:4" x14ac:dyDescent="0.45">
      <c r="A91" s="11"/>
      <c r="B91" s="11"/>
      <c r="C91" s="11"/>
      <c r="D91" s="11"/>
    </row>
    <row r="92" spans="1:4" x14ac:dyDescent="0.45">
      <c r="A92" s="11"/>
      <c r="B92" s="11"/>
      <c r="C92" s="11"/>
      <c r="D92" s="11"/>
    </row>
    <row r="93" spans="1:4" x14ac:dyDescent="0.45">
      <c r="A93" s="11"/>
      <c r="B93" s="11"/>
      <c r="C93" s="11"/>
      <c r="D93" s="11"/>
    </row>
    <row r="94" spans="1:4" x14ac:dyDescent="0.45">
      <c r="A94" s="11"/>
      <c r="B94" s="11"/>
      <c r="C94" s="11"/>
      <c r="D94" s="11"/>
    </row>
    <row r="95" spans="1:4" x14ac:dyDescent="0.45">
      <c r="A95" s="11"/>
      <c r="B95" s="11"/>
      <c r="C95" s="11"/>
      <c r="D95" s="11"/>
    </row>
    <row r="96" spans="1:4" x14ac:dyDescent="0.45">
      <c r="A96" s="11"/>
      <c r="B96" s="11"/>
      <c r="C96" s="11"/>
      <c r="D96" s="11"/>
    </row>
    <row r="97" spans="1:4" x14ac:dyDescent="0.45">
      <c r="A97" s="11"/>
      <c r="B97" s="11"/>
      <c r="C97" s="11"/>
      <c r="D97" s="11"/>
    </row>
    <row r="98" spans="1:4" x14ac:dyDescent="0.45">
      <c r="A98" s="11"/>
      <c r="B98" s="11"/>
      <c r="C98" s="11"/>
      <c r="D98" s="11"/>
    </row>
    <row r="99" spans="1:4" x14ac:dyDescent="0.45">
      <c r="A99" s="11"/>
      <c r="B99" s="11"/>
      <c r="C99" s="11"/>
      <c r="D99" s="11"/>
    </row>
    <row r="100" spans="1:4" x14ac:dyDescent="0.45">
      <c r="A100" s="11"/>
      <c r="B100" s="11"/>
      <c r="C100" s="11"/>
      <c r="D100" s="11"/>
    </row>
    <row r="101" spans="1:4" x14ac:dyDescent="0.45">
      <c r="A101" s="11"/>
      <c r="B101" s="11"/>
      <c r="C101" s="11"/>
      <c r="D101" s="11"/>
    </row>
    <row r="102" spans="1:4" x14ac:dyDescent="0.45">
      <c r="A102" s="11"/>
      <c r="B102" s="11"/>
      <c r="C102" s="11"/>
      <c r="D102" s="11"/>
    </row>
    <row r="103" spans="1:4" x14ac:dyDescent="0.45">
      <c r="A103" s="11"/>
      <c r="B103" s="11"/>
      <c r="C103" s="11"/>
      <c r="D103" s="11"/>
    </row>
    <row r="104" spans="1:4" x14ac:dyDescent="0.45">
      <c r="A104" s="11"/>
      <c r="B104" s="11"/>
      <c r="C104" s="11"/>
      <c r="D104" s="11"/>
    </row>
    <row r="105" spans="1:4" x14ac:dyDescent="0.45">
      <c r="A105" s="11"/>
      <c r="B105" s="11"/>
      <c r="C105" s="11"/>
      <c r="D105" s="11"/>
    </row>
    <row r="106" spans="1:4" x14ac:dyDescent="0.45">
      <c r="A106" s="11"/>
      <c r="B106" s="11"/>
      <c r="C106" s="11"/>
      <c r="D106" s="11"/>
    </row>
    <row r="107" spans="1:4" x14ac:dyDescent="0.45">
      <c r="A107" s="11"/>
      <c r="B107" s="11"/>
      <c r="C107" s="11"/>
      <c r="D107" s="11"/>
    </row>
    <row r="108" spans="1:4" x14ac:dyDescent="0.45">
      <c r="A108" s="11"/>
      <c r="B108" s="11"/>
      <c r="C108" s="11"/>
      <c r="D108" s="11"/>
    </row>
    <row r="109" spans="1:4" x14ac:dyDescent="0.45">
      <c r="A109" s="11"/>
      <c r="B109" s="11"/>
      <c r="C109" s="11"/>
      <c r="D109" s="11"/>
    </row>
    <row r="110" spans="1:4" x14ac:dyDescent="0.45">
      <c r="A110" s="11"/>
      <c r="B110" s="11"/>
      <c r="C110" s="11"/>
      <c r="D110" s="11"/>
    </row>
    <row r="111" spans="1:4" x14ac:dyDescent="0.45">
      <c r="A111" s="11"/>
      <c r="B111" s="11"/>
      <c r="C111" s="11"/>
      <c r="D111" s="11"/>
    </row>
    <row r="112" spans="1:4" x14ac:dyDescent="0.45">
      <c r="A112" s="11"/>
      <c r="B112" s="11"/>
      <c r="C112" s="11"/>
      <c r="D112" s="11"/>
    </row>
    <row r="113" spans="1:4" x14ac:dyDescent="0.45">
      <c r="A113" s="11"/>
      <c r="B113" s="11"/>
      <c r="C113" s="11"/>
      <c r="D113" s="11"/>
    </row>
    <row r="114" spans="1:4" x14ac:dyDescent="0.45">
      <c r="A114" s="11"/>
      <c r="B114" s="11"/>
      <c r="C114" s="11"/>
      <c r="D114" s="11"/>
    </row>
    <row r="115" spans="1:4" x14ac:dyDescent="0.45">
      <c r="A115" s="11"/>
      <c r="B115" s="11"/>
      <c r="C115" s="11"/>
      <c r="D115" s="11"/>
    </row>
    <row r="116" spans="1:4" x14ac:dyDescent="0.45">
      <c r="A116" s="11"/>
      <c r="B116" s="11"/>
      <c r="C116" s="11"/>
      <c r="D116" s="11"/>
    </row>
    <row r="117" spans="1:4" x14ac:dyDescent="0.45">
      <c r="A117" s="11"/>
      <c r="B117" s="11"/>
      <c r="C117" s="11"/>
      <c r="D117" s="11"/>
    </row>
    <row r="118" spans="1:4" x14ac:dyDescent="0.45">
      <c r="A118" s="11"/>
      <c r="B118" s="11"/>
      <c r="C118" s="11"/>
      <c r="D118" s="11"/>
    </row>
    <row r="119" spans="1:4" x14ac:dyDescent="0.45">
      <c r="A119" s="11"/>
      <c r="B119" s="11"/>
      <c r="C119" s="11"/>
      <c r="D119" s="11"/>
    </row>
    <row r="120" spans="1:4" x14ac:dyDescent="0.45">
      <c r="A120" s="11"/>
      <c r="B120" s="11"/>
      <c r="C120" s="11"/>
      <c r="D120" s="11"/>
    </row>
    <row r="121" spans="1:4" x14ac:dyDescent="0.45">
      <c r="A121" s="11"/>
      <c r="B121" s="11"/>
      <c r="C121" s="11"/>
      <c r="D121" s="11"/>
    </row>
    <row r="122" spans="1:4" x14ac:dyDescent="0.45">
      <c r="A122" s="11"/>
      <c r="B122" s="11"/>
      <c r="C122" s="11"/>
      <c r="D122" s="11"/>
    </row>
    <row r="123" spans="1:4" x14ac:dyDescent="0.45">
      <c r="A123" s="11"/>
      <c r="B123" s="11"/>
      <c r="C123" s="11"/>
      <c r="D123" s="11"/>
    </row>
    <row r="124" spans="1:4" x14ac:dyDescent="0.45">
      <c r="A124" s="11"/>
      <c r="B124" s="11"/>
      <c r="C124" s="11"/>
      <c r="D124" s="11"/>
    </row>
    <row r="125" spans="1:4" x14ac:dyDescent="0.45">
      <c r="A125" s="11"/>
      <c r="B125" s="11"/>
      <c r="C125" s="11"/>
      <c r="D125" s="11"/>
    </row>
    <row r="126" spans="1:4" x14ac:dyDescent="0.45">
      <c r="A126" s="11"/>
      <c r="B126" s="11"/>
      <c r="C126" s="11"/>
      <c r="D126" s="11"/>
    </row>
    <row r="127" spans="1:4" x14ac:dyDescent="0.45">
      <c r="A127" s="11"/>
      <c r="B127" s="11"/>
      <c r="C127" s="11"/>
      <c r="D127" s="11"/>
    </row>
    <row r="128" spans="1:4" x14ac:dyDescent="0.45">
      <c r="A128" s="11"/>
      <c r="B128" s="11"/>
      <c r="C128" s="11"/>
      <c r="D128" s="11"/>
    </row>
    <row r="129" spans="1:4" x14ac:dyDescent="0.45">
      <c r="A129" s="11"/>
      <c r="B129" s="11"/>
      <c r="C129" s="11"/>
      <c r="D129" s="11"/>
    </row>
    <row r="130" spans="1:4" x14ac:dyDescent="0.45">
      <c r="A130" s="11"/>
      <c r="B130" s="11"/>
      <c r="C130" s="11"/>
      <c r="D130" s="11"/>
    </row>
    <row r="131" spans="1:4" x14ac:dyDescent="0.45">
      <c r="A131" s="11"/>
      <c r="B131" s="11"/>
      <c r="C131" s="11"/>
      <c r="D131" s="11"/>
    </row>
    <row r="132" spans="1:4" x14ac:dyDescent="0.45">
      <c r="A132" s="11"/>
      <c r="B132" s="11"/>
      <c r="C132" s="11"/>
      <c r="D132" s="11"/>
    </row>
    <row r="133" spans="1:4" x14ac:dyDescent="0.45">
      <c r="A133" s="11"/>
      <c r="B133" s="11"/>
      <c r="C133" s="11"/>
      <c r="D133" s="11"/>
    </row>
    <row r="134" spans="1:4" x14ac:dyDescent="0.45">
      <c r="A134" s="11"/>
      <c r="B134" s="11"/>
      <c r="C134" s="11"/>
      <c r="D134" s="11"/>
    </row>
    <row r="135" spans="1:4" x14ac:dyDescent="0.45">
      <c r="A135" s="11"/>
      <c r="B135" s="11"/>
      <c r="C135" s="11"/>
      <c r="D135" s="11"/>
    </row>
    <row r="136" spans="1:4" x14ac:dyDescent="0.45">
      <c r="A136" s="11"/>
      <c r="B136" s="11"/>
      <c r="C136" s="11"/>
      <c r="D136" s="11"/>
    </row>
    <row r="137" spans="1:4" x14ac:dyDescent="0.45">
      <c r="A137" s="11"/>
      <c r="B137" s="11"/>
      <c r="C137" s="11"/>
      <c r="D137" s="11"/>
    </row>
    <row r="138" spans="1:4" x14ac:dyDescent="0.45">
      <c r="A138" s="11"/>
      <c r="B138" s="11"/>
      <c r="C138" s="11"/>
      <c r="D138" s="11"/>
    </row>
    <row r="139" spans="1:4" x14ac:dyDescent="0.45">
      <c r="A139" s="11"/>
      <c r="B139" s="11"/>
      <c r="C139" s="11"/>
      <c r="D139" s="11"/>
    </row>
    <row r="140" spans="1:4" x14ac:dyDescent="0.45">
      <c r="A140" s="11"/>
      <c r="B140" s="11"/>
      <c r="C140" s="11"/>
      <c r="D140" s="11"/>
    </row>
    <row r="141" spans="1:4" x14ac:dyDescent="0.45">
      <c r="A141" s="11"/>
      <c r="B141" s="11"/>
      <c r="C141" s="11"/>
      <c r="D141" s="11"/>
    </row>
    <row r="142" spans="1:4" x14ac:dyDescent="0.45">
      <c r="A142" s="11"/>
      <c r="B142" s="11"/>
      <c r="C142" s="11"/>
      <c r="D142" s="11"/>
    </row>
    <row r="143" spans="1:4" x14ac:dyDescent="0.45">
      <c r="A143" s="11"/>
      <c r="B143" s="11"/>
      <c r="C143" s="11"/>
      <c r="D143" s="11"/>
    </row>
    <row r="144" spans="1:4" x14ac:dyDescent="0.45">
      <c r="A144" s="11"/>
      <c r="B144" s="11"/>
      <c r="C144" s="11"/>
      <c r="D144" s="11"/>
    </row>
    <row r="145" spans="1:4" x14ac:dyDescent="0.45">
      <c r="A145" s="11"/>
      <c r="B145" s="11"/>
      <c r="C145" s="11"/>
      <c r="D145" s="11"/>
    </row>
    <row r="146" spans="1:4" x14ac:dyDescent="0.45">
      <c r="A146" s="11"/>
      <c r="B146" s="11"/>
      <c r="C146" s="11"/>
      <c r="D146" s="11"/>
    </row>
    <row r="147" spans="1:4" x14ac:dyDescent="0.45">
      <c r="A147" s="11"/>
      <c r="B147" s="11"/>
      <c r="C147" s="11"/>
      <c r="D147" s="11"/>
    </row>
    <row r="148" spans="1:4" x14ac:dyDescent="0.45">
      <c r="A148" s="11"/>
      <c r="B148" s="11"/>
      <c r="C148" s="11"/>
      <c r="D148" s="11"/>
    </row>
    <row r="149" spans="1:4" x14ac:dyDescent="0.45">
      <c r="A149" s="11"/>
      <c r="B149" s="11"/>
      <c r="C149" s="11"/>
      <c r="D149" s="11"/>
    </row>
    <row r="150" spans="1:4" x14ac:dyDescent="0.45">
      <c r="A150" s="11"/>
      <c r="B150" s="11"/>
      <c r="C150" s="11"/>
      <c r="D150" s="11"/>
    </row>
    <row r="151" spans="1:4" x14ac:dyDescent="0.45">
      <c r="A151" s="11"/>
      <c r="B151" s="11"/>
      <c r="C151" s="11"/>
      <c r="D151" s="11"/>
    </row>
    <row r="152" spans="1:4" x14ac:dyDescent="0.45">
      <c r="A152" s="11"/>
      <c r="B152" s="11"/>
      <c r="C152" s="11"/>
      <c r="D152" s="11"/>
    </row>
    <row r="153" spans="1:4" x14ac:dyDescent="0.45">
      <c r="A153" s="11"/>
      <c r="B153" s="11"/>
      <c r="C153" s="11"/>
      <c r="D153" s="11"/>
    </row>
    <row r="154" spans="1:4" x14ac:dyDescent="0.45">
      <c r="A154" s="11"/>
      <c r="B154" s="11"/>
      <c r="C154" s="11"/>
      <c r="D154" s="11"/>
    </row>
    <row r="155" spans="1:4" x14ac:dyDescent="0.45">
      <c r="A155" s="11"/>
      <c r="B155" s="11"/>
      <c r="C155" s="11"/>
      <c r="D155" s="11"/>
    </row>
    <row r="156" spans="1:4" x14ac:dyDescent="0.45">
      <c r="A156" s="11"/>
      <c r="B156" s="11"/>
      <c r="C156" s="11"/>
      <c r="D156" s="11"/>
    </row>
    <row r="157" spans="1:4" x14ac:dyDescent="0.45">
      <c r="A157" s="11"/>
      <c r="B157" s="11"/>
      <c r="C157" s="11"/>
      <c r="D157" s="11"/>
    </row>
    <row r="158" spans="1:4" x14ac:dyDescent="0.45">
      <c r="A158" s="11"/>
      <c r="B158" s="11"/>
      <c r="C158" s="11"/>
      <c r="D158" s="11"/>
    </row>
    <row r="159" spans="1:4" x14ac:dyDescent="0.45">
      <c r="A159" s="11"/>
      <c r="B159" s="11"/>
      <c r="C159" s="11"/>
      <c r="D159" s="11"/>
    </row>
    <row r="160" spans="1:4" x14ac:dyDescent="0.45">
      <c r="A160" s="11"/>
      <c r="B160" s="11"/>
      <c r="C160" s="11"/>
      <c r="D160" s="11"/>
    </row>
    <row r="161" spans="1:4" x14ac:dyDescent="0.45">
      <c r="A161" s="11"/>
      <c r="B161" s="11"/>
      <c r="C161" s="11"/>
      <c r="D161" s="11"/>
    </row>
    <row r="162" spans="1:4" x14ac:dyDescent="0.45">
      <c r="A162" s="11"/>
      <c r="B162" s="11"/>
      <c r="C162" s="11"/>
      <c r="D162" s="11"/>
    </row>
    <row r="163" spans="1:4" x14ac:dyDescent="0.45">
      <c r="A163" s="11"/>
      <c r="B163" s="11"/>
      <c r="C163" s="11"/>
      <c r="D163" s="11"/>
    </row>
    <row r="164" spans="1:4" x14ac:dyDescent="0.45">
      <c r="A164" s="11"/>
      <c r="B164" s="11"/>
      <c r="C164" s="11"/>
      <c r="D164" s="11"/>
    </row>
    <row r="165" spans="1:4" x14ac:dyDescent="0.45">
      <c r="A165" s="11"/>
      <c r="B165" s="11"/>
      <c r="C165" s="11"/>
      <c r="D165" s="11"/>
    </row>
    <row r="166" spans="1:4" x14ac:dyDescent="0.45">
      <c r="A166" s="11"/>
      <c r="B166" s="11"/>
      <c r="C166" s="11"/>
      <c r="D166" s="11"/>
    </row>
    <row r="167" spans="1:4" x14ac:dyDescent="0.45">
      <c r="A167" s="11"/>
      <c r="B167" s="11"/>
      <c r="C167" s="11"/>
      <c r="D167" s="11"/>
    </row>
    <row r="168" spans="1:4" x14ac:dyDescent="0.45">
      <c r="A168" s="11"/>
      <c r="B168" s="11"/>
      <c r="C168" s="11"/>
      <c r="D168" s="11"/>
    </row>
    <row r="169" spans="1:4" x14ac:dyDescent="0.45">
      <c r="A169" s="11"/>
      <c r="B169" s="11"/>
      <c r="C169" s="11"/>
      <c r="D169" s="11"/>
    </row>
    <row r="170" spans="1:4" x14ac:dyDescent="0.45">
      <c r="A170" s="11"/>
      <c r="B170" s="11"/>
      <c r="C170" s="11"/>
      <c r="D170" s="11"/>
    </row>
    <row r="171" spans="1:4" x14ac:dyDescent="0.45">
      <c r="A171" s="11"/>
      <c r="B171" s="11"/>
      <c r="C171" s="11"/>
      <c r="D171" s="11"/>
    </row>
    <row r="172" spans="1:4" x14ac:dyDescent="0.45">
      <c r="A172" s="11"/>
      <c r="B172" s="11"/>
      <c r="C172" s="11"/>
      <c r="D172" s="11"/>
    </row>
    <row r="173" spans="1:4" x14ac:dyDescent="0.45">
      <c r="A173" s="11"/>
      <c r="B173" s="11"/>
      <c r="C173" s="11"/>
      <c r="D173" s="11"/>
    </row>
    <row r="174" spans="1:4" x14ac:dyDescent="0.45">
      <c r="A174" s="11"/>
      <c r="B174" s="11"/>
      <c r="C174" s="11"/>
      <c r="D174" s="11"/>
    </row>
    <row r="175" spans="1:4" x14ac:dyDescent="0.45">
      <c r="A175" s="11"/>
      <c r="B175" s="11"/>
      <c r="C175" s="11"/>
      <c r="D175" s="11"/>
    </row>
    <row r="176" spans="1:4" x14ac:dyDescent="0.45">
      <c r="A176" s="11"/>
      <c r="B176" s="11"/>
      <c r="C176" s="11"/>
      <c r="D176" s="11"/>
    </row>
    <row r="177" spans="1:4" x14ac:dyDescent="0.45">
      <c r="A177" s="11"/>
      <c r="B177" s="11"/>
      <c r="C177" s="11"/>
      <c r="D177" s="11"/>
    </row>
    <row r="178" spans="1:4" x14ac:dyDescent="0.45">
      <c r="A178" s="11"/>
      <c r="B178" s="11"/>
      <c r="C178" s="11"/>
      <c r="D178" s="11"/>
    </row>
    <row r="179" spans="1:4" x14ac:dyDescent="0.45">
      <c r="A179" s="11"/>
      <c r="B179" s="11"/>
      <c r="C179" s="11"/>
      <c r="D179" s="11"/>
    </row>
    <row r="180" spans="1:4" x14ac:dyDescent="0.45">
      <c r="A180" s="11"/>
      <c r="B180" s="11"/>
      <c r="C180" s="11"/>
      <c r="D180" s="11"/>
    </row>
    <row r="181" spans="1:4" x14ac:dyDescent="0.45">
      <c r="A181" s="11"/>
      <c r="B181" s="11"/>
      <c r="C181" s="11"/>
      <c r="D181" s="11"/>
    </row>
    <row r="182" spans="1:4" x14ac:dyDescent="0.45">
      <c r="A182" s="11"/>
      <c r="B182" s="11"/>
      <c r="C182" s="11"/>
      <c r="D182" s="11"/>
    </row>
    <row r="183" spans="1:4" x14ac:dyDescent="0.45">
      <c r="A183" s="11"/>
      <c r="B183" s="11"/>
      <c r="C183" s="11"/>
      <c r="D183" s="11"/>
    </row>
    <row r="184" spans="1:4" x14ac:dyDescent="0.45">
      <c r="A184" s="11"/>
      <c r="B184" s="11"/>
      <c r="C184" s="11"/>
      <c r="D184" s="11"/>
    </row>
    <row r="185" spans="1:4" x14ac:dyDescent="0.45">
      <c r="A185" s="11"/>
      <c r="B185" s="11"/>
      <c r="C185" s="11"/>
      <c r="D185" s="11"/>
    </row>
    <row r="186" spans="1:4" x14ac:dyDescent="0.45">
      <c r="A186" s="11"/>
      <c r="B186" s="11"/>
      <c r="C186" s="11"/>
      <c r="D186" s="11"/>
    </row>
    <row r="187" spans="1:4" x14ac:dyDescent="0.45">
      <c r="A187" s="11"/>
      <c r="B187" s="11"/>
      <c r="C187" s="11"/>
      <c r="D187" s="11"/>
    </row>
    <row r="188" spans="1:4" x14ac:dyDescent="0.45">
      <c r="A188" s="11"/>
      <c r="B188" s="11"/>
      <c r="C188" s="11"/>
      <c r="D188" s="11"/>
    </row>
    <row r="189" spans="1:4" x14ac:dyDescent="0.45">
      <c r="A189" s="11"/>
      <c r="B189" s="11"/>
      <c r="C189" s="11"/>
      <c r="D189" s="11"/>
    </row>
    <row r="190" spans="1:4" x14ac:dyDescent="0.45">
      <c r="A190" s="11"/>
      <c r="B190" s="11"/>
      <c r="C190" s="11"/>
      <c r="D190" s="11"/>
    </row>
    <row r="191" spans="1:4" x14ac:dyDescent="0.45">
      <c r="A191" s="11"/>
      <c r="B191" s="11"/>
      <c r="C191" s="11"/>
      <c r="D191" s="11"/>
    </row>
    <row r="192" spans="1:4" x14ac:dyDescent="0.45">
      <c r="A192" s="11"/>
      <c r="B192" s="11"/>
      <c r="C192" s="11"/>
      <c r="D192" s="11"/>
    </row>
    <row r="193" spans="1:4" x14ac:dyDescent="0.45">
      <c r="A193" s="11"/>
      <c r="B193" s="11"/>
      <c r="C193" s="11"/>
      <c r="D193" s="11"/>
    </row>
    <row r="194" spans="1:4" x14ac:dyDescent="0.45">
      <c r="A194" s="11"/>
      <c r="B194" s="11"/>
      <c r="C194" s="11"/>
      <c r="D194" s="11"/>
    </row>
    <row r="195" spans="1:4" x14ac:dyDescent="0.45">
      <c r="A195" s="11"/>
      <c r="B195" s="11"/>
      <c r="C195" s="11"/>
      <c r="D195" s="11"/>
    </row>
    <row r="196" spans="1:4" x14ac:dyDescent="0.45">
      <c r="A196" s="11"/>
      <c r="B196" s="11"/>
      <c r="C196" s="11"/>
      <c r="D196" s="11"/>
    </row>
    <row r="197" spans="1:4" x14ac:dyDescent="0.45">
      <c r="A197" s="11"/>
      <c r="B197" s="11"/>
      <c r="C197" s="11"/>
      <c r="D197" s="11"/>
    </row>
    <row r="198" spans="1:4" x14ac:dyDescent="0.45">
      <c r="A198" s="11"/>
      <c r="B198" s="11"/>
      <c r="C198" s="11"/>
      <c r="D198" s="11"/>
    </row>
    <row r="199" spans="1:4" x14ac:dyDescent="0.45">
      <c r="A199" s="11"/>
      <c r="B199" s="11"/>
      <c r="C199" s="11"/>
      <c r="D199" s="11"/>
    </row>
    <row r="200" spans="1:4" x14ac:dyDescent="0.45">
      <c r="A200" s="11"/>
      <c r="B200" s="11"/>
      <c r="C200" s="11"/>
      <c r="D200" s="11"/>
    </row>
    <row r="201" spans="1:4" x14ac:dyDescent="0.45">
      <c r="A201" s="11"/>
      <c r="B201" s="11"/>
      <c r="C201" s="11"/>
      <c r="D201" s="11"/>
    </row>
    <row r="202" spans="1:4" x14ac:dyDescent="0.45">
      <c r="A202" s="11"/>
      <c r="B202" s="11"/>
      <c r="C202" s="11"/>
      <c r="D202" s="11"/>
    </row>
    <row r="203" spans="1:4" x14ac:dyDescent="0.45">
      <c r="A203" s="11"/>
      <c r="B203" s="11"/>
      <c r="C203" s="11"/>
      <c r="D203" s="11"/>
    </row>
    <row r="204" spans="1:4" x14ac:dyDescent="0.45">
      <c r="A204" s="11"/>
      <c r="B204" s="11"/>
      <c r="C204" s="11"/>
      <c r="D204" s="11"/>
    </row>
    <row r="205" spans="1:4" x14ac:dyDescent="0.45">
      <c r="A205" s="11"/>
      <c r="B205" s="11"/>
      <c r="C205" s="11"/>
      <c r="D205" s="11"/>
    </row>
    <row r="206" spans="1:4" x14ac:dyDescent="0.45">
      <c r="A206" s="11"/>
      <c r="B206" s="11"/>
      <c r="C206" s="11"/>
      <c r="D206" s="11"/>
    </row>
    <row r="207" spans="1:4" x14ac:dyDescent="0.45">
      <c r="A207" s="11"/>
      <c r="B207" s="11"/>
      <c r="C207" s="11"/>
      <c r="D207" s="11"/>
    </row>
    <row r="208" spans="1:4" x14ac:dyDescent="0.45">
      <c r="A208" s="11"/>
      <c r="B208" s="11"/>
      <c r="C208" s="11"/>
      <c r="D208" s="11"/>
    </row>
    <row r="209" spans="1:4" x14ac:dyDescent="0.45">
      <c r="A209" s="11"/>
      <c r="B209" s="11"/>
      <c r="C209" s="11"/>
      <c r="D209" s="11"/>
    </row>
    <row r="210" spans="1:4" x14ac:dyDescent="0.45">
      <c r="A210" s="11"/>
      <c r="B210" s="11"/>
      <c r="C210" s="11"/>
      <c r="D210" s="11"/>
    </row>
    <row r="211" spans="1:4" x14ac:dyDescent="0.45">
      <c r="A211" s="11"/>
      <c r="B211" s="11"/>
      <c r="C211" s="11"/>
      <c r="D211" s="11"/>
    </row>
    <row r="212" spans="1:4" x14ac:dyDescent="0.45">
      <c r="A212" s="11"/>
      <c r="B212" s="11"/>
      <c r="C212" s="11"/>
      <c r="D212" s="11"/>
    </row>
    <row r="213" spans="1:4" x14ac:dyDescent="0.45">
      <c r="A213" s="11"/>
      <c r="B213" s="11"/>
      <c r="C213" s="11"/>
      <c r="D213" s="11"/>
    </row>
    <row r="214" spans="1:4" x14ac:dyDescent="0.45">
      <c r="A214" s="11"/>
      <c r="B214" s="11"/>
      <c r="C214" s="11"/>
      <c r="D214" s="11"/>
    </row>
    <row r="215" spans="1:4" x14ac:dyDescent="0.45">
      <c r="A215" s="11"/>
      <c r="B215" s="11"/>
      <c r="C215" s="11"/>
      <c r="D215" s="11"/>
    </row>
    <row r="216" spans="1:4" x14ac:dyDescent="0.45">
      <c r="A216" s="11"/>
      <c r="B216" s="11"/>
      <c r="C216" s="11"/>
      <c r="D216" s="11"/>
    </row>
    <row r="217" spans="1:4" x14ac:dyDescent="0.45">
      <c r="A217" s="11"/>
      <c r="B217" s="11"/>
      <c r="C217" s="11"/>
      <c r="D217" s="11"/>
    </row>
    <row r="218" spans="1:4" x14ac:dyDescent="0.45">
      <c r="A218" s="11"/>
      <c r="B218" s="11"/>
      <c r="C218" s="11"/>
      <c r="D218" s="11"/>
    </row>
    <row r="219" spans="1:4" x14ac:dyDescent="0.45">
      <c r="A219" s="11"/>
      <c r="B219" s="11"/>
      <c r="C219" s="11"/>
      <c r="D219" s="11"/>
    </row>
    <row r="220" spans="1:4" x14ac:dyDescent="0.45">
      <c r="A220" s="11"/>
      <c r="B220" s="11"/>
      <c r="C220" s="11"/>
      <c r="D220" s="11"/>
    </row>
    <row r="221" spans="1:4" x14ac:dyDescent="0.45">
      <c r="A221" s="11"/>
      <c r="B221" s="11"/>
      <c r="C221" s="11"/>
      <c r="D221" s="11"/>
    </row>
    <row r="222" spans="1:4" x14ac:dyDescent="0.45">
      <c r="A222" s="11"/>
      <c r="B222" s="11"/>
      <c r="C222" s="11"/>
      <c r="D222" s="11"/>
    </row>
    <row r="223" spans="1:4" x14ac:dyDescent="0.45">
      <c r="A223" s="11"/>
      <c r="B223" s="11"/>
      <c r="C223" s="11"/>
      <c r="D223" s="11"/>
    </row>
    <row r="224" spans="1:4" x14ac:dyDescent="0.45">
      <c r="A224" s="11"/>
      <c r="B224" s="11"/>
      <c r="C224" s="11"/>
      <c r="D224" s="11"/>
    </row>
    <row r="225" spans="1:4" x14ac:dyDescent="0.45">
      <c r="A225" s="11"/>
      <c r="B225" s="11"/>
      <c r="C225" s="11"/>
      <c r="D225" s="11"/>
    </row>
    <row r="226" spans="1:4" x14ac:dyDescent="0.45">
      <c r="A226" s="11"/>
      <c r="B226" s="11"/>
      <c r="C226" s="11"/>
      <c r="D226" s="11"/>
    </row>
    <row r="227" spans="1:4" x14ac:dyDescent="0.45">
      <c r="A227" s="11"/>
      <c r="B227" s="11"/>
      <c r="C227" s="11"/>
      <c r="D227" s="11"/>
    </row>
    <row r="228" spans="1:4" x14ac:dyDescent="0.45">
      <c r="A228" s="11"/>
      <c r="B228" s="11"/>
      <c r="C228" s="11"/>
      <c r="D228" s="11"/>
    </row>
    <row r="229" spans="1:4" x14ac:dyDescent="0.45">
      <c r="A229" s="11"/>
      <c r="B229" s="11"/>
      <c r="C229" s="11"/>
      <c r="D229" s="11"/>
    </row>
    <row r="230" spans="1:4" x14ac:dyDescent="0.45">
      <c r="A230" s="11"/>
      <c r="B230" s="11"/>
      <c r="C230" s="11"/>
      <c r="D230" s="11"/>
    </row>
    <row r="231" spans="1:4" x14ac:dyDescent="0.45">
      <c r="A231" s="11"/>
      <c r="B231" s="11"/>
      <c r="C231" s="11"/>
      <c r="D231" s="11"/>
    </row>
    <row r="232" spans="1:4" x14ac:dyDescent="0.45">
      <c r="A232" s="11"/>
      <c r="B232" s="11"/>
      <c r="C232" s="11"/>
      <c r="D232" s="11"/>
    </row>
    <row r="233" spans="1:4" x14ac:dyDescent="0.45">
      <c r="A233" s="11"/>
      <c r="B233" s="11"/>
      <c r="C233" s="11"/>
      <c r="D233" s="11"/>
    </row>
    <row r="234" spans="1:4" x14ac:dyDescent="0.45">
      <c r="A234" s="11"/>
      <c r="B234" s="11"/>
      <c r="C234" s="11"/>
      <c r="D234" s="11"/>
    </row>
    <row r="235" spans="1:4" x14ac:dyDescent="0.45">
      <c r="A235" s="11"/>
      <c r="B235" s="11"/>
      <c r="C235" s="11"/>
      <c r="D235" s="11"/>
    </row>
    <row r="236" spans="1:4" x14ac:dyDescent="0.45">
      <c r="A236" s="11"/>
      <c r="B236" s="11"/>
      <c r="C236" s="11"/>
      <c r="D236" s="11"/>
    </row>
    <row r="237" spans="1:4" x14ac:dyDescent="0.45">
      <c r="A237" s="11"/>
      <c r="B237" s="11"/>
      <c r="C237" s="11"/>
      <c r="D237" s="11"/>
    </row>
    <row r="238" spans="1:4" x14ac:dyDescent="0.45">
      <c r="A238" s="11"/>
      <c r="B238" s="11"/>
      <c r="C238" s="11"/>
      <c r="D238" s="11"/>
    </row>
    <row r="239" spans="1:4" x14ac:dyDescent="0.45">
      <c r="A239" s="11"/>
      <c r="B239" s="11"/>
      <c r="C239" s="11"/>
      <c r="D239" s="11"/>
    </row>
    <row r="240" spans="1:4" x14ac:dyDescent="0.45">
      <c r="A240" s="11"/>
      <c r="B240" s="11"/>
      <c r="C240" s="11"/>
      <c r="D240" s="11"/>
    </row>
    <row r="241" spans="1:4" x14ac:dyDescent="0.45">
      <c r="A241" s="11"/>
      <c r="B241" s="11"/>
      <c r="C241" s="11"/>
      <c r="D241" s="11"/>
    </row>
    <row r="242" spans="1:4" x14ac:dyDescent="0.45">
      <c r="A242" s="11"/>
      <c r="B242" s="11"/>
      <c r="C242" s="11"/>
      <c r="D242" s="11"/>
    </row>
    <row r="243" spans="1:4" x14ac:dyDescent="0.45">
      <c r="A243" s="11"/>
      <c r="B243" s="11"/>
      <c r="C243" s="11"/>
      <c r="D243" s="11"/>
    </row>
    <row r="244" spans="1:4" x14ac:dyDescent="0.45">
      <c r="A244" s="11"/>
      <c r="B244" s="11"/>
      <c r="C244" s="11"/>
      <c r="D244" s="11"/>
    </row>
    <row r="245" spans="1:4" x14ac:dyDescent="0.45">
      <c r="A245" s="11"/>
      <c r="B245" s="11"/>
      <c r="C245" s="11"/>
      <c r="D245" s="11"/>
    </row>
    <row r="246" spans="1:4" x14ac:dyDescent="0.45">
      <c r="A246" s="11"/>
      <c r="B246" s="11"/>
      <c r="C246" s="11"/>
      <c r="D246" s="11"/>
    </row>
    <row r="247" spans="1:4" x14ac:dyDescent="0.45">
      <c r="A247" s="11"/>
      <c r="B247" s="11"/>
      <c r="C247" s="11"/>
      <c r="D247" s="11"/>
    </row>
    <row r="248" spans="1:4" x14ac:dyDescent="0.45">
      <c r="A248" s="11"/>
      <c r="B248" s="11"/>
      <c r="C248" s="11"/>
      <c r="D248" s="11"/>
    </row>
    <row r="249" spans="1:4" x14ac:dyDescent="0.45">
      <c r="A249" s="11"/>
      <c r="B249" s="11"/>
      <c r="C249" s="11"/>
      <c r="D249" s="11"/>
    </row>
    <row r="250" spans="1:4" x14ac:dyDescent="0.45">
      <c r="A250" s="11"/>
      <c r="B250" s="11"/>
      <c r="C250" s="11"/>
      <c r="D250" s="11"/>
    </row>
    <row r="251" spans="1:4" x14ac:dyDescent="0.45">
      <c r="A251" s="11"/>
      <c r="B251" s="11"/>
      <c r="C251" s="11"/>
      <c r="D251" s="11"/>
    </row>
    <row r="252" spans="1:4" x14ac:dyDescent="0.45">
      <c r="A252" s="11"/>
      <c r="B252" s="11"/>
      <c r="C252" s="11"/>
      <c r="D252" s="11"/>
    </row>
    <row r="253" spans="1:4" x14ac:dyDescent="0.45">
      <c r="A253" s="11"/>
      <c r="B253" s="11"/>
      <c r="C253" s="11"/>
      <c r="D253" s="11"/>
    </row>
    <row r="254" spans="1:4" x14ac:dyDescent="0.45">
      <c r="A254" s="11"/>
      <c r="B254" s="11"/>
      <c r="C254" s="11"/>
      <c r="D254" s="11"/>
    </row>
    <row r="255" spans="1:4" x14ac:dyDescent="0.45">
      <c r="A255" s="11"/>
      <c r="B255" s="11"/>
      <c r="C255" s="11"/>
      <c r="D255" s="11"/>
    </row>
    <row r="256" spans="1:4" x14ac:dyDescent="0.45">
      <c r="A256" s="11"/>
      <c r="B256" s="11"/>
      <c r="C256" s="11"/>
      <c r="D256" s="11"/>
    </row>
    <row r="257" spans="1:4" x14ac:dyDescent="0.45">
      <c r="A257" s="11"/>
      <c r="B257" s="11"/>
      <c r="C257" s="11"/>
      <c r="D257" s="11"/>
    </row>
    <row r="258" spans="1:4" x14ac:dyDescent="0.45">
      <c r="A258" s="11"/>
      <c r="B258" s="11"/>
      <c r="C258" s="11"/>
      <c r="D258" s="11"/>
    </row>
    <row r="259" spans="1:4" x14ac:dyDescent="0.45">
      <c r="A259" s="11"/>
      <c r="B259" s="11"/>
      <c r="C259" s="11"/>
      <c r="D259" s="11"/>
    </row>
    <row r="260" spans="1:4" x14ac:dyDescent="0.45">
      <c r="A260" s="11"/>
      <c r="B260" s="11"/>
      <c r="C260" s="11"/>
      <c r="D260" s="11"/>
    </row>
    <row r="261" spans="1:4" x14ac:dyDescent="0.45">
      <c r="A261" s="11"/>
      <c r="B261" s="11"/>
      <c r="C261" s="11"/>
      <c r="D261" s="11"/>
    </row>
    <row r="262" spans="1:4" x14ac:dyDescent="0.45">
      <c r="A262" s="11"/>
      <c r="B262" s="11"/>
      <c r="C262" s="11"/>
      <c r="D262" s="11"/>
    </row>
    <row r="263" spans="1:4" x14ac:dyDescent="0.45">
      <c r="A263" s="11"/>
      <c r="B263" s="11"/>
      <c r="C263" s="11"/>
      <c r="D263" s="11"/>
    </row>
    <row r="264" spans="1:4" x14ac:dyDescent="0.45">
      <c r="A264" s="11"/>
      <c r="B264" s="11"/>
      <c r="C264" s="11"/>
      <c r="D264" s="11"/>
    </row>
    <row r="265" spans="1:4" x14ac:dyDescent="0.45">
      <c r="A265" s="11"/>
      <c r="B265" s="11"/>
      <c r="C265" s="11"/>
      <c r="D265" s="11"/>
    </row>
    <row r="266" spans="1:4" x14ac:dyDescent="0.45">
      <c r="A266" s="11"/>
      <c r="B266" s="11"/>
      <c r="C266" s="11"/>
      <c r="D266" s="11"/>
    </row>
    <row r="267" spans="1:4" x14ac:dyDescent="0.45">
      <c r="A267" s="11"/>
      <c r="B267" s="11"/>
      <c r="C267" s="11"/>
      <c r="D267" s="11"/>
    </row>
    <row r="268" spans="1:4" x14ac:dyDescent="0.45">
      <c r="A268" s="11"/>
      <c r="B268" s="11"/>
      <c r="C268" s="11"/>
      <c r="D268" s="11"/>
    </row>
    <row r="269" spans="1:4" x14ac:dyDescent="0.45">
      <c r="A269" s="11"/>
      <c r="B269" s="11"/>
      <c r="C269" s="11"/>
      <c r="D269" s="11"/>
    </row>
    <row r="270" spans="1:4" x14ac:dyDescent="0.45">
      <c r="A270" s="11"/>
      <c r="B270" s="11"/>
      <c r="C270" s="11"/>
      <c r="D270" s="11"/>
    </row>
    <row r="271" spans="1:4" x14ac:dyDescent="0.45">
      <c r="A271" s="11"/>
      <c r="B271" s="11"/>
      <c r="C271" s="11"/>
      <c r="D271" s="11"/>
    </row>
    <row r="272" spans="1:4" x14ac:dyDescent="0.45">
      <c r="A272" s="11"/>
      <c r="B272" s="11"/>
      <c r="C272" s="11"/>
      <c r="D272" s="11"/>
    </row>
    <row r="273" spans="1:4" x14ac:dyDescent="0.45">
      <c r="A273" s="11"/>
      <c r="B273" s="11"/>
      <c r="C273" s="11"/>
      <c r="D273" s="11"/>
    </row>
    <row r="274" spans="1:4" x14ac:dyDescent="0.45">
      <c r="A274" s="11"/>
      <c r="B274" s="11"/>
      <c r="C274" s="11"/>
      <c r="D274" s="11"/>
    </row>
    <row r="275" spans="1:4" x14ac:dyDescent="0.45">
      <c r="A275" s="11"/>
      <c r="B275" s="11"/>
      <c r="C275" s="11"/>
      <c r="D275" s="11"/>
    </row>
    <row r="276" spans="1:4" x14ac:dyDescent="0.45">
      <c r="A276" s="11"/>
      <c r="B276" s="11"/>
      <c r="C276" s="11"/>
      <c r="D276" s="11"/>
    </row>
    <row r="277" spans="1:4" x14ac:dyDescent="0.45">
      <c r="A277" s="11"/>
      <c r="B277" s="11"/>
      <c r="C277" s="11"/>
      <c r="D277" s="11"/>
    </row>
    <row r="278" spans="1:4" x14ac:dyDescent="0.45">
      <c r="A278" s="11"/>
      <c r="B278" s="11"/>
      <c r="C278" s="11"/>
      <c r="D278" s="11"/>
    </row>
    <row r="279" spans="1:4" x14ac:dyDescent="0.45">
      <c r="A279" s="11"/>
      <c r="B279" s="11"/>
      <c r="C279" s="11"/>
      <c r="D279" s="11"/>
    </row>
    <row r="280" spans="1:4" x14ac:dyDescent="0.45">
      <c r="A280" s="11"/>
      <c r="B280" s="11"/>
      <c r="C280" s="11"/>
      <c r="D280" s="11"/>
    </row>
    <row r="281" spans="1:4" x14ac:dyDescent="0.45">
      <c r="A281" s="11"/>
      <c r="B281" s="11"/>
      <c r="C281" s="11"/>
      <c r="D281" s="11"/>
    </row>
    <row r="282" spans="1:4" x14ac:dyDescent="0.45">
      <c r="A282" s="11"/>
      <c r="B282" s="11"/>
      <c r="C282" s="11"/>
      <c r="D282" s="11"/>
    </row>
    <row r="283" spans="1:4" x14ac:dyDescent="0.45">
      <c r="A283" s="11"/>
      <c r="B283" s="11"/>
      <c r="C283" s="11"/>
      <c r="D283" s="11"/>
    </row>
    <row r="284" spans="1:4" x14ac:dyDescent="0.45">
      <c r="A284" s="11"/>
      <c r="B284" s="11"/>
      <c r="C284" s="11"/>
      <c r="D284" s="11"/>
    </row>
    <row r="285" spans="1:4" x14ac:dyDescent="0.45">
      <c r="A285" s="11"/>
      <c r="B285" s="11"/>
      <c r="C285" s="11"/>
      <c r="D285" s="11"/>
    </row>
    <row r="286" spans="1:4" x14ac:dyDescent="0.45">
      <c r="A286" s="11"/>
      <c r="B286" s="11"/>
      <c r="C286" s="11"/>
      <c r="D286" s="11"/>
    </row>
    <row r="287" spans="1:4" x14ac:dyDescent="0.45">
      <c r="A287" s="11"/>
      <c r="B287" s="11"/>
      <c r="C287" s="11"/>
      <c r="D287" s="11"/>
    </row>
    <row r="288" spans="1:4" x14ac:dyDescent="0.45">
      <c r="A288" s="11"/>
      <c r="B288" s="11"/>
      <c r="C288" s="11"/>
      <c r="D288" s="11"/>
    </row>
    <row r="289" spans="1:4" x14ac:dyDescent="0.45">
      <c r="A289" s="11"/>
      <c r="B289" s="11"/>
      <c r="C289" s="11"/>
      <c r="D289" s="11"/>
    </row>
    <row r="290" spans="1:4" x14ac:dyDescent="0.45">
      <c r="A290" s="11"/>
      <c r="B290" s="11"/>
      <c r="C290" s="11"/>
      <c r="D290" s="11"/>
    </row>
    <row r="291" spans="1:4" x14ac:dyDescent="0.45">
      <c r="A291" s="11"/>
      <c r="B291" s="11"/>
      <c r="C291" s="11"/>
      <c r="D291" s="11"/>
    </row>
    <row r="292" spans="1:4" x14ac:dyDescent="0.45">
      <c r="A292" s="11"/>
      <c r="B292" s="11"/>
      <c r="C292" s="11"/>
      <c r="D292" s="11"/>
    </row>
    <row r="293" spans="1:4" x14ac:dyDescent="0.45">
      <c r="A293" s="11"/>
      <c r="B293" s="11"/>
      <c r="C293" s="11"/>
      <c r="D293" s="11"/>
    </row>
    <row r="294" spans="1:4" x14ac:dyDescent="0.45">
      <c r="A294" s="11"/>
      <c r="B294" s="11"/>
      <c r="C294" s="11"/>
      <c r="D294" s="11"/>
    </row>
    <row r="295" spans="1:4" x14ac:dyDescent="0.45">
      <c r="A295" s="11"/>
      <c r="B295" s="11"/>
      <c r="C295" s="11"/>
      <c r="D295" s="11"/>
    </row>
    <row r="296" spans="1:4" x14ac:dyDescent="0.45">
      <c r="A296" s="11"/>
      <c r="B296" s="11"/>
      <c r="C296" s="11"/>
      <c r="D296" s="11"/>
    </row>
    <row r="297" spans="1:4" x14ac:dyDescent="0.45">
      <c r="A297" s="11"/>
      <c r="B297" s="11"/>
      <c r="C297" s="11"/>
      <c r="D297" s="11"/>
    </row>
    <row r="298" spans="1:4" x14ac:dyDescent="0.45">
      <c r="A298" s="11"/>
      <c r="B298" s="11"/>
      <c r="C298" s="11"/>
      <c r="D298" s="11"/>
    </row>
    <row r="299" spans="1:4" x14ac:dyDescent="0.45">
      <c r="A299" s="11"/>
      <c r="B299" s="11"/>
      <c r="C299" s="11"/>
      <c r="D299" s="11"/>
    </row>
    <row r="300" spans="1:4" x14ac:dyDescent="0.45">
      <c r="A300" s="11"/>
      <c r="B300" s="11"/>
      <c r="C300" s="11"/>
      <c r="D300" s="11"/>
    </row>
    <row r="301" spans="1:4" x14ac:dyDescent="0.45">
      <c r="A301" s="11"/>
      <c r="B301" s="11"/>
      <c r="C301" s="11"/>
      <c r="D301" s="11"/>
    </row>
    <row r="302" spans="1:4" x14ac:dyDescent="0.45">
      <c r="A302" s="11"/>
      <c r="B302" s="11"/>
      <c r="C302" s="11"/>
      <c r="D302" s="11"/>
    </row>
    <row r="303" spans="1:4" x14ac:dyDescent="0.45">
      <c r="A303" s="11"/>
      <c r="B303" s="11"/>
      <c r="C303" s="11"/>
      <c r="D303" s="11"/>
    </row>
    <row r="304" spans="1:4" x14ac:dyDescent="0.45">
      <c r="A304" s="11"/>
      <c r="B304" s="11"/>
      <c r="C304" s="11"/>
      <c r="D304" s="11"/>
    </row>
    <row r="305" spans="1:4" x14ac:dyDescent="0.45">
      <c r="A305" s="11"/>
      <c r="B305" s="11"/>
      <c r="C305" s="11"/>
      <c r="D305" s="11"/>
    </row>
    <row r="306" spans="1:4" x14ac:dyDescent="0.45">
      <c r="A306" s="11"/>
      <c r="B306" s="11"/>
      <c r="C306" s="11"/>
      <c r="D306" s="11"/>
    </row>
    <row r="307" spans="1:4" x14ac:dyDescent="0.45">
      <c r="A307" s="11"/>
      <c r="B307" s="11"/>
      <c r="C307" s="11"/>
      <c r="D307" s="11"/>
    </row>
    <row r="308" spans="1:4" x14ac:dyDescent="0.45">
      <c r="A308" s="11"/>
      <c r="B308" s="11"/>
      <c r="C308" s="11"/>
      <c r="D308" s="11"/>
    </row>
    <row r="309" spans="1:4" x14ac:dyDescent="0.45">
      <c r="A309" s="11"/>
      <c r="B309" s="11"/>
      <c r="C309" s="11"/>
      <c r="D309" s="11"/>
    </row>
    <row r="310" spans="1:4" x14ac:dyDescent="0.45">
      <c r="A310" s="11"/>
      <c r="B310" s="11"/>
      <c r="C310" s="11"/>
      <c r="D310" s="11"/>
    </row>
    <row r="311" spans="1:4" x14ac:dyDescent="0.45">
      <c r="A311" s="11"/>
      <c r="B311" s="11"/>
      <c r="C311" s="11"/>
      <c r="D311" s="11"/>
    </row>
    <row r="312" spans="1:4" x14ac:dyDescent="0.45">
      <c r="A312" s="11"/>
      <c r="B312" s="11"/>
      <c r="C312" s="11"/>
      <c r="D312" s="11"/>
    </row>
    <row r="313" spans="1:4" x14ac:dyDescent="0.45">
      <c r="A313" s="11"/>
      <c r="B313" s="11"/>
      <c r="C313" s="11"/>
      <c r="D313" s="11"/>
    </row>
    <row r="314" spans="1:4" x14ac:dyDescent="0.45">
      <c r="A314" s="11"/>
      <c r="B314" s="11"/>
      <c r="C314" s="11"/>
      <c r="D314" s="11"/>
    </row>
    <row r="315" spans="1:4" x14ac:dyDescent="0.45">
      <c r="A315" s="11"/>
      <c r="B315" s="11"/>
      <c r="C315" s="11"/>
      <c r="D315" s="11"/>
    </row>
    <row r="316" spans="1:4" x14ac:dyDescent="0.45">
      <c r="A316" s="11"/>
      <c r="B316" s="11"/>
      <c r="C316" s="11"/>
      <c r="D316" s="11"/>
    </row>
    <row r="317" spans="1:4" x14ac:dyDescent="0.45">
      <c r="A317" s="11"/>
      <c r="B317" s="11"/>
      <c r="C317" s="11"/>
      <c r="D317" s="11"/>
    </row>
    <row r="318" spans="1:4" x14ac:dyDescent="0.45">
      <c r="A318" s="11"/>
      <c r="B318" s="11"/>
      <c r="C318" s="11"/>
      <c r="D318" s="11"/>
    </row>
    <row r="319" spans="1:4" x14ac:dyDescent="0.45">
      <c r="A319" s="11"/>
      <c r="B319" s="11"/>
      <c r="C319" s="11"/>
      <c r="D319" s="11"/>
    </row>
    <row r="320" spans="1:4" x14ac:dyDescent="0.45">
      <c r="A320" s="11"/>
      <c r="B320" s="11"/>
      <c r="C320" s="11"/>
      <c r="D320" s="11"/>
    </row>
    <row r="321" spans="1:4" x14ac:dyDescent="0.45">
      <c r="A321" s="11"/>
      <c r="B321" s="11"/>
      <c r="C321" s="11"/>
      <c r="D321" s="11"/>
    </row>
    <row r="322" spans="1:4" x14ac:dyDescent="0.45">
      <c r="A322" s="11"/>
      <c r="B322" s="11"/>
      <c r="C322" s="11"/>
      <c r="D322" s="11"/>
    </row>
    <row r="323" spans="1:4" x14ac:dyDescent="0.45">
      <c r="A323" s="11"/>
      <c r="B323" s="11"/>
      <c r="C323" s="11"/>
      <c r="D323" s="11"/>
    </row>
    <row r="324" spans="1:4" x14ac:dyDescent="0.45">
      <c r="A324" s="11"/>
      <c r="B324" s="11"/>
      <c r="C324" s="11"/>
      <c r="D324" s="11"/>
    </row>
    <row r="325" spans="1:4" x14ac:dyDescent="0.45">
      <c r="A325" s="11"/>
      <c r="B325" s="11"/>
      <c r="C325" s="11"/>
      <c r="D325" s="11"/>
    </row>
    <row r="326" spans="1:4" x14ac:dyDescent="0.45">
      <c r="A326" s="11"/>
      <c r="B326" s="11"/>
      <c r="C326" s="11"/>
      <c r="D326" s="11"/>
    </row>
    <row r="327" spans="1:4" x14ac:dyDescent="0.45">
      <c r="A327" s="11"/>
      <c r="B327" s="11"/>
      <c r="C327" s="11"/>
      <c r="D327" s="11"/>
    </row>
    <row r="328" spans="1:4" x14ac:dyDescent="0.45">
      <c r="A328" s="11"/>
      <c r="B328" s="11"/>
      <c r="C328" s="11"/>
      <c r="D328" s="11"/>
    </row>
    <row r="329" spans="1:4" x14ac:dyDescent="0.45">
      <c r="A329" s="11"/>
      <c r="B329" s="11"/>
      <c r="C329" s="11"/>
      <c r="D329" s="11"/>
    </row>
    <row r="330" spans="1:4" x14ac:dyDescent="0.45">
      <c r="A330" s="11"/>
      <c r="B330" s="11"/>
      <c r="C330" s="11"/>
      <c r="D330" s="11"/>
    </row>
    <row r="331" spans="1:4" x14ac:dyDescent="0.45">
      <c r="A331" s="11"/>
      <c r="B331" s="11"/>
      <c r="C331" s="11"/>
      <c r="D331" s="11"/>
    </row>
    <row r="332" spans="1:4" x14ac:dyDescent="0.45">
      <c r="A332" s="11"/>
      <c r="B332" s="11"/>
      <c r="C332" s="11"/>
      <c r="D332" s="11"/>
    </row>
    <row r="333" spans="1:4" x14ac:dyDescent="0.45">
      <c r="A333" s="11"/>
      <c r="B333" s="11"/>
      <c r="C333" s="11"/>
      <c r="D333" s="11"/>
    </row>
    <row r="334" spans="1:4" x14ac:dyDescent="0.45">
      <c r="A334" s="11"/>
      <c r="B334" s="11"/>
      <c r="C334" s="11"/>
      <c r="D334" s="11"/>
    </row>
    <row r="335" spans="1:4" x14ac:dyDescent="0.45">
      <c r="A335" s="11"/>
      <c r="B335" s="11"/>
      <c r="C335" s="11"/>
      <c r="D335" s="11"/>
    </row>
    <row r="336" spans="1:4" x14ac:dyDescent="0.45">
      <c r="A336" s="11"/>
      <c r="B336" s="11"/>
      <c r="C336" s="11"/>
      <c r="D336" s="11"/>
    </row>
    <row r="337" spans="1:4" x14ac:dyDescent="0.45">
      <c r="A337" s="11"/>
      <c r="B337" s="11"/>
      <c r="C337" s="11"/>
      <c r="D337" s="11"/>
    </row>
    <row r="338" spans="1:4" x14ac:dyDescent="0.45">
      <c r="A338" s="11"/>
      <c r="B338" s="11"/>
      <c r="C338" s="11"/>
      <c r="D338" s="11"/>
    </row>
    <row r="339" spans="1:4" x14ac:dyDescent="0.45">
      <c r="A339" s="11"/>
      <c r="B339" s="11"/>
      <c r="C339" s="11"/>
      <c r="D339" s="11"/>
    </row>
    <row r="340" spans="1:4" x14ac:dyDescent="0.45">
      <c r="A340" s="11"/>
      <c r="B340" s="11"/>
      <c r="C340" s="11"/>
      <c r="D340" s="11"/>
    </row>
    <row r="341" spans="1:4" x14ac:dyDescent="0.45">
      <c r="A341" s="11"/>
      <c r="B341" s="11"/>
      <c r="C341" s="11"/>
      <c r="D341" s="11"/>
    </row>
    <row r="342" spans="1:4" x14ac:dyDescent="0.45">
      <c r="A342" s="11"/>
      <c r="B342" s="11"/>
      <c r="C342" s="11"/>
      <c r="D342" s="11"/>
    </row>
    <row r="343" spans="1:4" x14ac:dyDescent="0.45">
      <c r="A343" s="11"/>
      <c r="B343" s="11"/>
      <c r="C343" s="11"/>
      <c r="D343" s="11"/>
    </row>
    <row r="344" spans="1:4" x14ac:dyDescent="0.45">
      <c r="A344" s="11"/>
      <c r="B344" s="11"/>
      <c r="C344" s="11"/>
      <c r="D344" s="11"/>
    </row>
    <row r="345" spans="1:4" x14ac:dyDescent="0.45">
      <c r="A345" s="11"/>
      <c r="B345" s="11"/>
      <c r="C345" s="11"/>
      <c r="D345" s="11"/>
    </row>
    <row r="346" spans="1:4" x14ac:dyDescent="0.45">
      <c r="A346" s="11"/>
      <c r="B346" s="11"/>
      <c r="C346" s="11"/>
      <c r="D346" s="11"/>
    </row>
    <row r="347" spans="1:4" x14ac:dyDescent="0.45">
      <c r="A347" s="11"/>
      <c r="B347" s="11"/>
      <c r="C347" s="11"/>
      <c r="D347" s="11"/>
    </row>
    <row r="348" spans="1:4" x14ac:dyDescent="0.45">
      <c r="A348" s="11"/>
      <c r="B348" s="11"/>
      <c r="C348" s="11"/>
      <c r="D348" s="11"/>
    </row>
    <row r="349" spans="1:4" x14ac:dyDescent="0.45">
      <c r="A349" s="11"/>
      <c r="B349" s="11"/>
      <c r="C349" s="11"/>
      <c r="D349" s="11"/>
    </row>
    <row r="350" spans="1:4" x14ac:dyDescent="0.45">
      <c r="A350" s="11"/>
      <c r="B350" s="11"/>
      <c r="C350" s="11"/>
      <c r="D350" s="11"/>
    </row>
    <row r="351" spans="1:4" x14ac:dyDescent="0.45">
      <c r="A351" s="11"/>
      <c r="B351" s="11"/>
      <c r="C351" s="11"/>
      <c r="D351" s="11"/>
    </row>
    <row r="352" spans="1:4" x14ac:dyDescent="0.45">
      <c r="A352" s="11"/>
      <c r="B352" s="11"/>
      <c r="C352" s="11"/>
      <c r="D352" s="11"/>
    </row>
    <row r="353" spans="1:4" x14ac:dyDescent="0.45">
      <c r="A353" s="11"/>
      <c r="B353" s="11"/>
      <c r="C353" s="11"/>
      <c r="D353" s="11"/>
    </row>
    <row r="354" spans="1:4" x14ac:dyDescent="0.45">
      <c r="A354" s="11"/>
      <c r="B354" s="11"/>
      <c r="C354" s="11"/>
      <c r="D354" s="11"/>
    </row>
    <row r="355" spans="1:4" x14ac:dyDescent="0.45">
      <c r="A355" s="11"/>
      <c r="B355" s="11"/>
      <c r="C355" s="11"/>
      <c r="D355" s="11"/>
    </row>
    <row r="356" spans="1:4" x14ac:dyDescent="0.45">
      <c r="A356" s="11"/>
      <c r="B356" s="11"/>
      <c r="C356" s="11"/>
      <c r="D356" s="11"/>
    </row>
    <row r="357" spans="1:4" x14ac:dyDescent="0.45">
      <c r="A357" s="11"/>
      <c r="B357" s="11"/>
      <c r="C357" s="11"/>
      <c r="D357" s="11"/>
    </row>
    <row r="358" spans="1:4" x14ac:dyDescent="0.45">
      <c r="A358" s="11"/>
      <c r="B358" s="11"/>
      <c r="C358" s="11"/>
      <c r="D358" s="11"/>
    </row>
    <row r="359" spans="1:4" x14ac:dyDescent="0.45">
      <c r="A359" s="11"/>
      <c r="B359" s="11"/>
      <c r="C359" s="11"/>
      <c r="D359" s="11"/>
    </row>
    <row r="360" spans="1:4" x14ac:dyDescent="0.45">
      <c r="A360" s="11"/>
      <c r="B360" s="11"/>
      <c r="C360" s="11"/>
      <c r="D360" s="11"/>
    </row>
    <row r="361" spans="1:4" x14ac:dyDescent="0.45">
      <c r="A361" s="11"/>
      <c r="B361" s="11"/>
      <c r="C361" s="11"/>
      <c r="D361" s="11"/>
    </row>
    <row r="362" spans="1:4" x14ac:dyDescent="0.45">
      <c r="A362" s="11"/>
      <c r="B362" s="11"/>
      <c r="C362" s="11"/>
      <c r="D362" s="11"/>
    </row>
    <row r="363" spans="1:4" x14ac:dyDescent="0.45">
      <c r="A363" s="11"/>
      <c r="B363" s="11"/>
      <c r="C363" s="11"/>
      <c r="D363" s="11"/>
    </row>
    <row r="364" spans="1:4" x14ac:dyDescent="0.45">
      <c r="A364" s="11"/>
      <c r="B364" s="11"/>
      <c r="C364" s="11"/>
      <c r="D364" s="11"/>
    </row>
    <row r="365" spans="1:4" x14ac:dyDescent="0.45">
      <c r="A365" s="11"/>
      <c r="B365" s="11"/>
      <c r="C365" s="11"/>
      <c r="D365" s="11"/>
    </row>
    <row r="366" spans="1:4" x14ac:dyDescent="0.45">
      <c r="A366" s="11"/>
      <c r="B366" s="11"/>
      <c r="C366" s="11"/>
      <c r="D366" s="11"/>
    </row>
    <row r="367" spans="1:4" x14ac:dyDescent="0.45">
      <c r="A367" s="11"/>
      <c r="B367" s="11"/>
      <c r="C367" s="11"/>
      <c r="D367" s="11"/>
    </row>
    <row r="368" spans="1:4" x14ac:dyDescent="0.45">
      <c r="A368" s="11"/>
      <c r="B368" s="11"/>
      <c r="C368" s="11"/>
      <c r="D368" s="11"/>
    </row>
    <row r="369" spans="1:4" x14ac:dyDescent="0.45">
      <c r="A369" s="11"/>
      <c r="B369" s="11"/>
      <c r="C369" s="11"/>
      <c r="D369" s="11"/>
    </row>
    <row r="370" spans="1:4" x14ac:dyDescent="0.45">
      <c r="A370" s="11"/>
      <c r="B370" s="11"/>
      <c r="C370" s="11"/>
      <c r="D370" s="11"/>
    </row>
    <row r="371" spans="1:4" x14ac:dyDescent="0.45">
      <c r="A371" s="11"/>
      <c r="B371" s="11"/>
      <c r="C371" s="11"/>
      <c r="D371" s="11"/>
    </row>
    <row r="372" spans="1:4" x14ac:dyDescent="0.45">
      <c r="A372" s="11"/>
      <c r="B372" s="11"/>
      <c r="C372" s="11"/>
      <c r="D372" s="11"/>
    </row>
    <row r="373" spans="1:4" x14ac:dyDescent="0.45">
      <c r="A373" s="11"/>
      <c r="B373" s="11"/>
      <c r="C373" s="11"/>
      <c r="D373" s="11"/>
    </row>
    <row r="374" spans="1:4" x14ac:dyDescent="0.45">
      <c r="A374" s="11"/>
      <c r="B374" s="11"/>
      <c r="C374" s="11"/>
      <c r="D374" s="11"/>
    </row>
    <row r="375" spans="1:4" x14ac:dyDescent="0.45">
      <c r="A375" s="11"/>
      <c r="B375" s="11"/>
      <c r="C375" s="11"/>
      <c r="D375" s="11"/>
    </row>
    <row r="376" spans="1:4" x14ac:dyDescent="0.45">
      <c r="A376" s="11"/>
      <c r="B376" s="11"/>
      <c r="C376" s="11"/>
      <c r="D376" s="11"/>
    </row>
    <row r="377" spans="1:4" x14ac:dyDescent="0.45">
      <c r="A377" s="11"/>
      <c r="B377" s="11"/>
      <c r="C377" s="11"/>
      <c r="D377" s="11"/>
    </row>
    <row r="378" spans="1:4" x14ac:dyDescent="0.45">
      <c r="A378" s="11"/>
      <c r="B378" s="11"/>
      <c r="C378" s="11"/>
      <c r="D378" s="11"/>
    </row>
    <row r="379" spans="1:4" x14ac:dyDescent="0.45">
      <c r="A379" s="11"/>
      <c r="B379" s="11"/>
      <c r="C379" s="11"/>
      <c r="D379" s="11"/>
    </row>
    <row r="380" spans="1:4" x14ac:dyDescent="0.45">
      <c r="A380" s="11"/>
      <c r="B380" s="11"/>
      <c r="C380" s="11"/>
      <c r="D380" s="11"/>
    </row>
    <row r="381" spans="1:4" x14ac:dyDescent="0.45">
      <c r="A381" s="11"/>
      <c r="B381" s="11"/>
      <c r="C381" s="11"/>
      <c r="D381" s="11"/>
    </row>
    <row r="382" spans="1:4" x14ac:dyDescent="0.45">
      <c r="A382" s="11"/>
      <c r="B382" s="11"/>
      <c r="C382" s="11"/>
      <c r="D382" s="11"/>
    </row>
    <row r="383" spans="1:4" x14ac:dyDescent="0.45">
      <c r="A383" s="11"/>
      <c r="B383" s="11"/>
      <c r="C383" s="11"/>
      <c r="D383" s="11"/>
    </row>
    <row r="384" spans="1:4" x14ac:dyDescent="0.45">
      <c r="A384" s="11"/>
      <c r="B384" s="11"/>
      <c r="C384" s="11"/>
      <c r="D384" s="11"/>
    </row>
    <row r="385" spans="1:4" x14ac:dyDescent="0.45">
      <c r="A385" s="11"/>
      <c r="B385" s="11"/>
      <c r="C385" s="11"/>
      <c r="D385" s="11"/>
    </row>
    <row r="386" spans="1:4" x14ac:dyDescent="0.45">
      <c r="A386" s="11"/>
      <c r="B386" s="11"/>
      <c r="C386" s="11"/>
      <c r="D386" s="11"/>
    </row>
    <row r="387" spans="1:4" x14ac:dyDescent="0.45">
      <c r="A387" s="11"/>
      <c r="B387" s="11"/>
      <c r="C387" s="11"/>
      <c r="D387" s="11"/>
    </row>
    <row r="388" spans="1:4" x14ac:dyDescent="0.45">
      <c r="A388" s="11"/>
      <c r="B388" s="11"/>
      <c r="C388" s="11"/>
      <c r="D388" s="11"/>
    </row>
    <row r="389" spans="1:4" x14ac:dyDescent="0.45">
      <c r="A389" s="11"/>
      <c r="B389" s="11"/>
      <c r="C389" s="11"/>
      <c r="D389" s="11"/>
    </row>
    <row r="390" spans="1:4" x14ac:dyDescent="0.45">
      <c r="A390" s="11"/>
      <c r="B390" s="11"/>
      <c r="C390" s="11"/>
      <c r="D390" s="11"/>
    </row>
    <row r="391" spans="1:4" x14ac:dyDescent="0.45">
      <c r="A391" s="11"/>
      <c r="B391" s="11"/>
      <c r="C391" s="11"/>
      <c r="D391" s="11"/>
    </row>
    <row r="392" spans="1:4" x14ac:dyDescent="0.45">
      <c r="A392" s="11"/>
      <c r="B392" s="11"/>
      <c r="C392" s="11"/>
      <c r="D392" s="11"/>
    </row>
    <row r="393" spans="1:4" x14ac:dyDescent="0.45">
      <c r="A393" s="11"/>
      <c r="B393" s="11"/>
      <c r="C393" s="11"/>
      <c r="D393" s="11"/>
    </row>
    <row r="394" spans="1:4" x14ac:dyDescent="0.45">
      <c r="A394" s="11"/>
      <c r="B394" s="11"/>
      <c r="C394" s="11"/>
      <c r="D394" s="11"/>
    </row>
    <row r="395" spans="1:4" x14ac:dyDescent="0.45">
      <c r="A395" s="11"/>
      <c r="B395" s="11"/>
      <c r="C395" s="11"/>
      <c r="D395" s="11"/>
    </row>
    <row r="396" spans="1:4" x14ac:dyDescent="0.45">
      <c r="A396" s="11"/>
      <c r="B396" s="11"/>
      <c r="C396" s="11"/>
      <c r="D396" s="11"/>
    </row>
    <row r="397" spans="1:4" x14ac:dyDescent="0.45">
      <c r="A397" s="11"/>
      <c r="B397" s="11"/>
      <c r="C397" s="11"/>
      <c r="D397" s="11"/>
    </row>
    <row r="398" spans="1:4" x14ac:dyDescent="0.45">
      <c r="A398" s="11"/>
      <c r="B398" s="11"/>
      <c r="C398" s="11"/>
      <c r="D398" s="11"/>
    </row>
    <row r="399" spans="1:4" x14ac:dyDescent="0.45">
      <c r="A399" s="11"/>
      <c r="B399" s="11"/>
      <c r="C399" s="11"/>
      <c r="D399" s="11"/>
    </row>
    <row r="400" spans="1:4" x14ac:dyDescent="0.45">
      <c r="A400" s="11"/>
      <c r="B400" s="11"/>
      <c r="C400" s="11"/>
      <c r="D400" s="11"/>
    </row>
    <row r="401" spans="1:4" x14ac:dyDescent="0.45">
      <c r="A401" s="11"/>
      <c r="B401" s="11"/>
      <c r="C401" s="11"/>
      <c r="D401" s="11"/>
    </row>
    <row r="402" spans="1:4" x14ac:dyDescent="0.45">
      <c r="A402" s="11"/>
      <c r="B402" s="11"/>
      <c r="C402" s="11"/>
      <c r="D402" s="11"/>
    </row>
    <row r="403" spans="1:4" x14ac:dyDescent="0.45">
      <c r="A403" s="11"/>
      <c r="B403" s="11"/>
      <c r="C403" s="11"/>
      <c r="D403" s="11"/>
    </row>
    <row r="404" spans="1:4" x14ac:dyDescent="0.45">
      <c r="A404" s="11"/>
      <c r="B404" s="11"/>
      <c r="C404" s="11"/>
      <c r="D404" s="11"/>
    </row>
    <row r="405" spans="1:4" x14ac:dyDescent="0.45">
      <c r="A405" s="11"/>
      <c r="B405" s="11"/>
      <c r="C405" s="11"/>
      <c r="D405" s="11"/>
    </row>
    <row r="406" spans="1:4" x14ac:dyDescent="0.45">
      <c r="A406" s="11"/>
      <c r="B406" s="11"/>
      <c r="C406" s="11"/>
      <c r="D406" s="11"/>
    </row>
    <row r="407" spans="1:4" x14ac:dyDescent="0.45">
      <c r="A407" s="11"/>
      <c r="B407" s="11"/>
      <c r="C407" s="11"/>
      <c r="D407" s="11"/>
    </row>
    <row r="408" spans="1:4" x14ac:dyDescent="0.45">
      <c r="A408" s="11"/>
      <c r="B408" s="11"/>
      <c r="C408" s="11"/>
      <c r="D408" s="11"/>
    </row>
    <row r="409" spans="1:4" x14ac:dyDescent="0.45">
      <c r="A409" s="11"/>
      <c r="B409" s="11"/>
      <c r="C409" s="11"/>
      <c r="D409" s="11"/>
    </row>
    <row r="410" spans="1:4" x14ac:dyDescent="0.45">
      <c r="A410" s="11"/>
      <c r="B410" s="11"/>
      <c r="C410" s="11"/>
      <c r="D410" s="11"/>
    </row>
    <row r="411" spans="1:4" x14ac:dyDescent="0.45">
      <c r="A411" s="11"/>
      <c r="B411" s="11"/>
      <c r="C411" s="11"/>
      <c r="D411" s="11"/>
    </row>
    <row r="412" spans="1:4" x14ac:dyDescent="0.45">
      <c r="A412" s="11"/>
      <c r="B412" s="11"/>
      <c r="C412" s="11"/>
      <c r="D412" s="11"/>
    </row>
    <row r="413" spans="1:4" x14ac:dyDescent="0.45">
      <c r="A413" s="11"/>
      <c r="B413" s="11"/>
      <c r="C413" s="11"/>
      <c r="D413" s="11"/>
    </row>
    <row r="414" spans="1:4" x14ac:dyDescent="0.45">
      <c r="A414" s="11"/>
      <c r="B414" s="11"/>
      <c r="C414" s="11"/>
      <c r="D414" s="11"/>
    </row>
    <row r="415" spans="1:4" x14ac:dyDescent="0.45">
      <c r="A415" s="11"/>
      <c r="B415" s="11"/>
      <c r="C415" s="11"/>
      <c r="D415" s="11"/>
    </row>
    <row r="416" spans="1:4" x14ac:dyDescent="0.45">
      <c r="A416" s="11"/>
      <c r="B416" s="11"/>
      <c r="C416" s="11"/>
      <c r="D416" s="11"/>
    </row>
    <row r="417" spans="1:4" x14ac:dyDescent="0.45">
      <c r="A417" s="11"/>
      <c r="B417" s="11"/>
      <c r="C417" s="11"/>
      <c r="D417" s="11"/>
    </row>
    <row r="418" spans="1:4" x14ac:dyDescent="0.45">
      <c r="A418" s="11"/>
      <c r="B418" s="11"/>
      <c r="C418" s="11"/>
      <c r="D418" s="11"/>
    </row>
    <row r="419" spans="1:4" x14ac:dyDescent="0.45">
      <c r="A419" s="11"/>
      <c r="B419" s="11"/>
      <c r="C419" s="11"/>
      <c r="D419" s="11"/>
    </row>
    <row r="420" spans="1:4" x14ac:dyDescent="0.45">
      <c r="A420" s="11"/>
      <c r="B420" s="11"/>
      <c r="C420" s="11"/>
      <c r="D420" s="11"/>
    </row>
    <row r="421" spans="1:4" x14ac:dyDescent="0.45">
      <c r="A421" s="11"/>
      <c r="B421" s="11"/>
      <c r="C421" s="11"/>
      <c r="D421" s="11"/>
    </row>
    <row r="422" spans="1:4" x14ac:dyDescent="0.45">
      <c r="A422" s="11"/>
      <c r="B422" s="11"/>
      <c r="C422" s="11"/>
      <c r="D422" s="11"/>
    </row>
    <row r="423" spans="1:4" x14ac:dyDescent="0.45">
      <c r="A423" s="11"/>
      <c r="B423" s="11"/>
      <c r="C423" s="11"/>
      <c r="D423" s="11"/>
    </row>
    <row r="424" spans="1:4" x14ac:dyDescent="0.45">
      <c r="A424" s="11"/>
      <c r="B424" s="11"/>
      <c r="C424" s="11"/>
      <c r="D424" s="11"/>
    </row>
    <row r="425" spans="1:4" x14ac:dyDescent="0.45">
      <c r="A425" s="11"/>
      <c r="B425" s="11"/>
      <c r="C425" s="11"/>
      <c r="D425" s="11"/>
    </row>
    <row r="426" spans="1:4" x14ac:dyDescent="0.45">
      <c r="A426" s="11"/>
      <c r="B426" s="11"/>
      <c r="C426" s="11"/>
      <c r="D426" s="11"/>
    </row>
    <row r="427" spans="1:4" x14ac:dyDescent="0.45">
      <c r="A427" s="11"/>
      <c r="B427" s="11"/>
      <c r="C427" s="11"/>
      <c r="D427" s="11"/>
    </row>
    <row r="428" spans="1:4" x14ac:dyDescent="0.45">
      <c r="A428" s="11"/>
      <c r="B428" s="11"/>
      <c r="C428" s="11"/>
      <c r="D428" s="11"/>
    </row>
    <row r="429" spans="1:4" x14ac:dyDescent="0.45">
      <c r="A429" s="11"/>
      <c r="B429" s="11"/>
      <c r="C429" s="11"/>
      <c r="D429" s="11"/>
    </row>
    <row r="430" spans="1:4" x14ac:dyDescent="0.45">
      <c r="A430" s="11"/>
      <c r="B430" s="11"/>
      <c r="C430" s="11"/>
      <c r="D430" s="11"/>
    </row>
    <row r="431" spans="1:4" x14ac:dyDescent="0.45">
      <c r="A431" s="11"/>
      <c r="B431" s="11"/>
      <c r="C431" s="11"/>
      <c r="D431" s="11"/>
    </row>
    <row r="432" spans="1:4" x14ac:dyDescent="0.45">
      <c r="A432" s="11"/>
      <c r="B432" s="11"/>
      <c r="C432" s="11"/>
      <c r="D432" s="11"/>
    </row>
    <row r="433" spans="1:4" x14ac:dyDescent="0.45">
      <c r="A433" s="11"/>
      <c r="B433" s="11"/>
      <c r="C433" s="11"/>
      <c r="D433" s="11"/>
    </row>
    <row r="434" spans="1:4" x14ac:dyDescent="0.45">
      <c r="A434" s="11"/>
      <c r="B434" s="11"/>
      <c r="C434" s="11"/>
      <c r="D434" s="11"/>
    </row>
    <row r="435" spans="1:4" x14ac:dyDescent="0.45">
      <c r="A435" s="11"/>
      <c r="B435" s="11"/>
      <c r="C435" s="11"/>
      <c r="D435" s="11"/>
    </row>
    <row r="436" spans="1:4" x14ac:dyDescent="0.45">
      <c r="A436" s="11"/>
      <c r="B436" s="11"/>
      <c r="C436" s="11"/>
      <c r="D436" s="11"/>
    </row>
    <row r="437" spans="1:4" x14ac:dyDescent="0.45">
      <c r="A437" s="11"/>
      <c r="B437" s="11"/>
      <c r="C437" s="11"/>
      <c r="D437" s="11"/>
    </row>
    <row r="438" spans="1:4" x14ac:dyDescent="0.45">
      <c r="A438" s="11"/>
      <c r="B438" s="11"/>
      <c r="C438" s="11"/>
      <c r="D438" s="11"/>
    </row>
    <row r="439" spans="1:4" x14ac:dyDescent="0.45">
      <c r="A439" s="11"/>
      <c r="B439" s="11"/>
      <c r="C439" s="11"/>
      <c r="D439" s="11"/>
    </row>
    <row r="440" spans="1:4" x14ac:dyDescent="0.45">
      <c r="A440" s="11"/>
      <c r="B440" s="11"/>
      <c r="C440" s="11"/>
      <c r="D440" s="11"/>
    </row>
    <row r="441" spans="1:4" x14ac:dyDescent="0.45">
      <c r="A441" s="11"/>
      <c r="B441" s="11"/>
      <c r="C441" s="11"/>
      <c r="D441" s="11"/>
    </row>
    <row r="442" spans="1:4" x14ac:dyDescent="0.45">
      <c r="A442" s="11"/>
      <c r="B442" s="11"/>
      <c r="C442" s="11"/>
      <c r="D442" s="11"/>
    </row>
    <row r="443" spans="1:4" x14ac:dyDescent="0.45">
      <c r="A443" s="11"/>
      <c r="B443" s="11"/>
      <c r="C443" s="11"/>
      <c r="D443" s="11"/>
    </row>
    <row r="444" spans="1:4" x14ac:dyDescent="0.45">
      <c r="A444" s="11"/>
      <c r="B444" s="11"/>
      <c r="C444" s="11"/>
      <c r="D444" s="11"/>
    </row>
    <row r="445" spans="1:4" x14ac:dyDescent="0.45">
      <c r="A445" s="11"/>
      <c r="B445" s="11"/>
      <c r="C445" s="11"/>
      <c r="D445" s="11"/>
    </row>
    <row r="446" spans="1:4" x14ac:dyDescent="0.45">
      <c r="A446" s="11"/>
      <c r="B446" s="11"/>
      <c r="C446" s="11"/>
      <c r="D446" s="11"/>
    </row>
    <row r="447" spans="1:4" x14ac:dyDescent="0.45">
      <c r="A447" s="11"/>
      <c r="B447" s="11"/>
      <c r="C447" s="11"/>
      <c r="D447" s="11"/>
    </row>
    <row r="448" spans="1:4" x14ac:dyDescent="0.45">
      <c r="A448" s="11"/>
      <c r="B448" s="11"/>
      <c r="C448" s="11"/>
      <c r="D448" s="11"/>
    </row>
    <row r="449" spans="1:4" x14ac:dyDescent="0.45">
      <c r="A449" s="11"/>
      <c r="B449" s="11"/>
      <c r="C449" s="11"/>
      <c r="D449" s="11"/>
    </row>
    <row r="450" spans="1:4" x14ac:dyDescent="0.45">
      <c r="A450" s="11"/>
      <c r="B450" s="11"/>
      <c r="C450" s="11"/>
      <c r="D450" s="11"/>
    </row>
    <row r="451" spans="1:4" x14ac:dyDescent="0.45">
      <c r="A451" s="11"/>
      <c r="B451" s="11"/>
      <c r="C451" s="11"/>
      <c r="D451" s="11"/>
    </row>
    <row r="452" spans="1:4" x14ac:dyDescent="0.45">
      <c r="A452" s="11"/>
      <c r="B452" s="11"/>
      <c r="C452" s="11"/>
      <c r="D452" s="11"/>
    </row>
    <row r="453" spans="1:4" x14ac:dyDescent="0.45">
      <c r="A453" s="11"/>
      <c r="B453" s="11"/>
      <c r="C453" s="11"/>
      <c r="D453" s="11"/>
    </row>
    <row r="454" spans="1:4" x14ac:dyDescent="0.45">
      <c r="A454" s="11"/>
      <c r="B454" s="11"/>
      <c r="C454" s="11"/>
      <c r="D454" s="11"/>
    </row>
    <row r="455" spans="1:4" x14ac:dyDescent="0.45">
      <c r="A455" s="11"/>
      <c r="B455" s="11"/>
      <c r="C455" s="11"/>
      <c r="D455" s="11"/>
    </row>
    <row r="456" spans="1:4" x14ac:dyDescent="0.45">
      <c r="A456" s="11"/>
      <c r="B456" s="11"/>
      <c r="C456" s="11"/>
      <c r="D456" s="11"/>
    </row>
    <row r="457" spans="1:4" x14ac:dyDescent="0.45">
      <c r="A457" s="11"/>
      <c r="B457" s="11"/>
      <c r="C457" s="11"/>
      <c r="D457" s="11"/>
    </row>
    <row r="458" spans="1:4" x14ac:dyDescent="0.45">
      <c r="A458" s="11"/>
      <c r="B458" s="11"/>
      <c r="C458" s="11"/>
      <c r="D458" s="11"/>
    </row>
    <row r="459" spans="1:4" x14ac:dyDescent="0.45">
      <c r="A459" s="11"/>
      <c r="B459" s="11"/>
      <c r="C459" s="11"/>
      <c r="D459" s="11"/>
    </row>
    <row r="460" spans="1:4" x14ac:dyDescent="0.45">
      <c r="A460" s="11"/>
      <c r="B460" s="11"/>
      <c r="C460" s="11"/>
      <c r="D460" s="11"/>
    </row>
    <row r="461" spans="1:4" x14ac:dyDescent="0.45">
      <c r="A461" s="11"/>
      <c r="B461" s="11"/>
      <c r="C461" s="11"/>
      <c r="D461" s="11"/>
    </row>
    <row r="462" spans="1:4" x14ac:dyDescent="0.45">
      <c r="A462" s="11"/>
      <c r="B462" s="11"/>
      <c r="C462" s="11"/>
      <c r="D462" s="11"/>
    </row>
    <row r="463" spans="1:4" x14ac:dyDescent="0.45">
      <c r="A463" s="11"/>
      <c r="B463" s="11"/>
      <c r="C463" s="11"/>
      <c r="D463" s="11"/>
    </row>
    <row r="464" spans="1:4" x14ac:dyDescent="0.45">
      <c r="A464" s="11"/>
      <c r="B464" s="11"/>
      <c r="C464" s="11"/>
      <c r="D464" s="11"/>
    </row>
    <row r="465" spans="1:4" x14ac:dyDescent="0.45">
      <c r="A465" s="11"/>
      <c r="B465" s="11"/>
      <c r="C465" s="11"/>
      <c r="D465" s="11"/>
    </row>
    <row r="466" spans="1:4" x14ac:dyDescent="0.45">
      <c r="A466" s="11"/>
      <c r="B466" s="11"/>
      <c r="C466" s="11"/>
      <c r="D466" s="11"/>
    </row>
    <row r="467" spans="1:4" x14ac:dyDescent="0.45">
      <c r="A467" s="11"/>
      <c r="B467" s="11"/>
      <c r="C467" s="11"/>
      <c r="D467" s="11"/>
    </row>
    <row r="468" spans="1:4" x14ac:dyDescent="0.45">
      <c r="A468" s="11"/>
      <c r="B468" s="11"/>
      <c r="C468" s="11"/>
      <c r="D468" s="11"/>
    </row>
    <row r="469" spans="1:4" x14ac:dyDescent="0.45">
      <c r="A469" s="11"/>
      <c r="B469" s="11"/>
      <c r="C469" s="11"/>
      <c r="D469" s="11"/>
    </row>
    <row r="470" spans="1:4" x14ac:dyDescent="0.45">
      <c r="A470" s="11"/>
      <c r="B470" s="11"/>
      <c r="C470" s="11"/>
      <c r="D470" s="11"/>
    </row>
    <row r="471" spans="1:4" x14ac:dyDescent="0.45">
      <c r="A471" s="11"/>
      <c r="B471" s="11"/>
      <c r="C471" s="11"/>
      <c r="D471" s="11"/>
    </row>
    <row r="472" spans="1:4" x14ac:dyDescent="0.45">
      <c r="A472" s="11"/>
      <c r="B472" s="11"/>
      <c r="C472" s="11"/>
      <c r="D472" s="11"/>
    </row>
    <row r="473" spans="1:4" x14ac:dyDescent="0.45">
      <c r="A473" s="11"/>
      <c r="B473" s="11"/>
      <c r="C473" s="11"/>
      <c r="D473" s="11"/>
    </row>
    <row r="474" spans="1:4" x14ac:dyDescent="0.45">
      <c r="A474" s="11"/>
      <c r="B474" s="11"/>
      <c r="C474" s="11"/>
      <c r="D474" s="11"/>
    </row>
    <row r="475" spans="1:4" x14ac:dyDescent="0.45">
      <c r="A475" s="11"/>
      <c r="B475" s="11"/>
      <c r="C475" s="11"/>
      <c r="D475" s="11"/>
    </row>
    <row r="476" spans="1:4" x14ac:dyDescent="0.45">
      <c r="A476" s="11"/>
      <c r="B476" s="11"/>
      <c r="C476" s="11"/>
      <c r="D476" s="11"/>
    </row>
    <row r="477" spans="1:4" x14ac:dyDescent="0.45">
      <c r="A477" s="11"/>
      <c r="B477" s="11"/>
      <c r="C477" s="11"/>
      <c r="D477" s="11"/>
    </row>
    <row r="478" spans="1:4" x14ac:dyDescent="0.45">
      <c r="A478" s="11"/>
      <c r="B478" s="11"/>
      <c r="C478" s="11"/>
      <c r="D478" s="11"/>
    </row>
    <row r="479" spans="1:4" x14ac:dyDescent="0.45">
      <c r="A479" s="11"/>
      <c r="B479" s="11"/>
      <c r="C479" s="11"/>
      <c r="D479" s="11"/>
    </row>
    <row r="480" spans="1:4" x14ac:dyDescent="0.45">
      <c r="A480" s="11"/>
      <c r="B480" s="11"/>
      <c r="C480" s="11"/>
      <c r="D480" s="11"/>
    </row>
    <row r="481" spans="1:4" x14ac:dyDescent="0.45">
      <c r="A481" s="11"/>
      <c r="B481" s="11"/>
      <c r="C481" s="11"/>
      <c r="D481" s="11"/>
    </row>
    <row r="482" spans="1:4" x14ac:dyDescent="0.45">
      <c r="A482" s="11"/>
      <c r="B482" s="11"/>
      <c r="C482" s="11"/>
      <c r="D482" s="11"/>
    </row>
    <row r="483" spans="1:4" x14ac:dyDescent="0.45">
      <c r="A483" s="11"/>
      <c r="B483" s="11"/>
      <c r="C483" s="11"/>
      <c r="D483" s="11"/>
    </row>
    <row r="484" spans="1:4" x14ac:dyDescent="0.45">
      <c r="A484" s="11"/>
      <c r="B484" s="11"/>
      <c r="C484" s="11"/>
      <c r="D484" s="11"/>
    </row>
    <row r="485" spans="1:4" x14ac:dyDescent="0.45">
      <c r="A485" s="11"/>
      <c r="B485" s="11"/>
      <c r="C485" s="11"/>
      <c r="D485" s="11"/>
    </row>
    <row r="486" spans="1:4" x14ac:dyDescent="0.45">
      <c r="A486" s="11"/>
      <c r="B486" s="11"/>
      <c r="C486" s="11"/>
      <c r="D486" s="11"/>
    </row>
    <row r="487" spans="1:4" x14ac:dyDescent="0.45">
      <c r="A487" s="11"/>
      <c r="B487" s="11"/>
      <c r="C487" s="11"/>
      <c r="D487" s="11"/>
    </row>
    <row r="488" spans="1:4" x14ac:dyDescent="0.45">
      <c r="A488" s="11"/>
      <c r="B488" s="11"/>
      <c r="C488" s="11"/>
      <c r="D488" s="11"/>
    </row>
    <row r="489" spans="1:4" x14ac:dyDescent="0.45">
      <c r="A489" s="11"/>
      <c r="B489" s="11"/>
      <c r="C489" s="11"/>
      <c r="D489" s="11"/>
    </row>
    <row r="490" spans="1:4" x14ac:dyDescent="0.45">
      <c r="A490" s="11"/>
      <c r="B490" s="11"/>
      <c r="C490" s="11"/>
      <c r="D490" s="11"/>
    </row>
    <row r="491" spans="1:4" x14ac:dyDescent="0.45">
      <c r="A491" s="11"/>
      <c r="B491" s="11"/>
      <c r="C491" s="11"/>
      <c r="D491" s="11"/>
    </row>
    <row r="492" spans="1:4" x14ac:dyDescent="0.45">
      <c r="A492" s="11"/>
      <c r="B492" s="11"/>
      <c r="C492" s="11"/>
      <c r="D492" s="11"/>
    </row>
    <row r="493" spans="1:4" x14ac:dyDescent="0.45">
      <c r="A493" s="11"/>
      <c r="B493" s="11"/>
      <c r="C493" s="11"/>
      <c r="D493" s="11"/>
    </row>
    <row r="494" spans="1:4" x14ac:dyDescent="0.45">
      <c r="A494" s="11"/>
      <c r="B494" s="11"/>
      <c r="C494" s="11"/>
      <c r="D494" s="11"/>
    </row>
    <row r="495" spans="1:4" x14ac:dyDescent="0.45">
      <c r="A495" s="11"/>
      <c r="B495" s="11"/>
      <c r="C495" s="11"/>
      <c r="D495" s="11"/>
    </row>
    <row r="496" spans="1:4" x14ac:dyDescent="0.45">
      <c r="A496" s="11"/>
      <c r="B496" s="11"/>
      <c r="C496" s="11"/>
      <c r="D496" s="11"/>
    </row>
    <row r="497" spans="1:4" x14ac:dyDescent="0.45">
      <c r="A497" s="11"/>
      <c r="B497" s="11"/>
      <c r="C497" s="11"/>
      <c r="D497" s="11"/>
    </row>
    <row r="498" spans="1:4" x14ac:dyDescent="0.45">
      <c r="A498" s="11"/>
      <c r="B498" s="11"/>
      <c r="C498" s="11"/>
      <c r="D498" s="11"/>
    </row>
    <row r="499" spans="1:4" x14ac:dyDescent="0.45">
      <c r="A499" s="11"/>
      <c r="B499" s="11"/>
      <c r="C499" s="11"/>
      <c r="D499" s="11"/>
    </row>
    <row r="500" spans="1:4" x14ac:dyDescent="0.45">
      <c r="A500" s="11"/>
      <c r="B500" s="11"/>
      <c r="C500" s="11"/>
      <c r="D500" s="11"/>
    </row>
    <row r="501" spans="1:4" x14ac:dyDescent="0.45">
      <c r="A501" s="11"/>
      <c r="B501" s="11"/>
      <c r="C501" s="11"/>
      <c r="D501" s="11"/>
    </row>
    <row r="502" spans="1:4" x14ac:dyDescent="0.45">
      <c r="A502" s="11"/>
      <c r="B502" s="11"/>
      <c r="C502" s="11"/>
      <c r="D502" s="11"/>
    </row>
    <row r="503" spans="1:4" x14ac:dyDescent="0.45">
      <c r="A503" s="11"/>
      <c r="B503" s="11"/>
      <c r="C503" s="11"/>
      <c r="D503" s="11"/>
    </row>
    <row r="504" spans="1:4" x14ac:dyDescent="0.45">
      <c r="A504" s="11"/>
      <c r="B504" s="11"/>
      <c r="C504" s="11"/>
      <c r="D504" s="11"/>
    </row>
    <row r="505" spans="1:4" x14ac:dyDescent="0.45">
      <c r="A505" s="11"/>
      <c r="B505" s="11"/>
      <c r="C505" s="11"/>
      <c r="D505" s="11"/>
    </row>
    <row r="506" spans="1:4" x14ac:dyDescent="0.45">
      <c r="A506" s="11"/>
      <c r="B506" s="11"/>
      <c r="C506" s="11"/>
      <c r="D506" s="11"/>
    </row>
    <row r="507" spans="1:4" x14ac:dyDescent="0.45">
      <c r="A507" s="11"/>
      <c r="B507" s="11"/>
      <c r="C507" s="11"/>
      <c r="D507" s="11"/>
    </row>
    <row r="508" spans="1:4" x14ac:dyDescent="0.45">
      <c r="A508" s="11"/>
      <c r="B508" s="11"/>
      <c r="C508" s="11"/>
      <c r="D508" s="11"/>
    </row>
    <row r="509" spans="1:4" x14ac:dyDescent="0.45">
      <c r="A509" s="11"/>
      <c r="B509" s="11"/>
      <c r="C509" s="11"/>
      <c r="D509" s="11"/>
    </row>
    <row r="510" spans="1:4" x14ac:dyDescent="0.45">
      <c r="A510" s="11"/>
      <c r="B510" s="11"/>
      <c r="C510" s="11"/>
      <c r="D510" s="11"/>
    </row>
    <row r="511" spans="1:4" x14ac:dyDescent="0.45">
      <c r="A511" s="11"/>
      <c r="B511" s="11"/>
      <c r="C511" s="11"/>
      <c r="D511" s="11"/>
    </row>
    <row r="512" spans="1:4" x14ac:dyDescent="0.45">
      <c r="A512" s="11"/>
      <c r="B512" s="11"/>
      <c r="C512" s="11"/>
      <c r="D512" s="11"/>
    </row>
    <row r="513" spans="1:4" x14ac:dyDescent="0.45">
      <c r="A513" s="11"/>
      <c r="B513" s="11"/>
      <c r="C513" s="11"/>
      <c r="D513" s="11"/>
    </row>
    <row r="514" spans="1:4" x14ac:dyDescent="0.45">
      <c r="A514" s="11"/>
      <c r="B514" s="11"/>
      <c r="C514" s="11"/>
      <c r="D514" s="11"/>
    </row>
    <row r="515" spans="1:4" x14ac:dyDescent="0.45">
      <c r="A515" s="11"/>
      <c r="B515" s="11"/>
      <c r="C515" s="11"/>
      <c r="D515" s="11"/>
    </row>
    <row r="516" spans="1:4" x14ac:dyDescent="0.45">
      <c r="A516" s="11"/>
      <c r="B516" s="11"/>
      <c r="C516" s="11"/>
      <c r="D516" s="11"/>
    </row>
    <row r="517" spans="1:4" x14ac:dyDescent="0.45">
      <c r="A517" s="11"/>
      <c r="B517" s="11"/>
      <c r="C517" s="11"/>
      <c r="D517" s="11"/>
    </row>
    <row r="518" spans="1:4" x14ac:dyDescent="0.45">
      <c r="A518" s="11"/>
      <c r="B518" s="11"/>
      <c r="C518" s="11"/>
      <c r="D518" s="11"/>
    </row>
    <row r="519" spans="1:4" x14ac:dyDescent="0.45">
      <c r="A519" s="11"/>
      <c r="B519" s="11"/>
      <c r="C519" s="11"/>
      <c r="D519" s="11"/>
    </row>
    <row r="520" spans="1:4" x14ac:dyDescent="0.45">
      <c r="A520" s="11"/>
      <c r="B520" s="11"/>
      <c r="C520" s="11"/>
      <c r="D520" s="11"/>
    </row>
    <row r="521" spans="1:4" x14ac:dyDescent="0.45">
      <c r="A521" s="11"/>
      <c r="B521" s="11"/>
      <c r="C521" s="11"/>
      <c r="D521" s="11"/>
    </row>
    <row r="522" spans="1:4" x14ac:dyDescent="0.45">
      <c r="A522" s="11"/>
      <c r="B522" s="11"/>
      <c r="C522" s="11"/>
      <c r="D522" s="11"/>
    </row>
    <row r="523" spans="1:4" x14ac:dyDescent="0.45">
      <c r="A523" s="11"/>
      <c r="B523" s="11"/>
      <c r="C523" s="11"/>
      <c r="D523" s="11"/>
    </row>
    <row r="524" spans="1:4" x14ac:dyDescent="0.45">
      <c r="A524" s="11"/>
      <c r="B524" s="11"/>
      <c r="C524" s="11"/>
      <c r="D524" s="11"/>
    </row>
    <row r="525" spans="1:4" x14ac:dyDescent="0.45">
      <c r="A525" s="11"/>
      <c r="B525" s="11"/>
      <c r="C525" s="11"/>
      <c r="D525" s="11"/>
    </row>
    <row r="526" spans="1:4" x14ac:dyDescent="0.45">
      <c r="A526" s="11"/>
      <c r="B526" s="11"/>
      <c r="C526" s="11"/>
      <c r="D526" s="11"/>
    </row>
    <row r="527" spans="1:4" x14ac:dyDescent="0.45">
      <c r="A527" s="11"/>
      <c r="B527" s="11"/>
      <c r="C527" s="11"/>
      <c r="D527" s="11"/>
    </row>
    <row r="528" spans="1:4" x14ac:dyDescent="0.45">
      <c r="A528" s="11"/>
      <c r="B528" s="11"/>
      <c r="C528" s="11"/>
      <c r="D528" s="11"/>
    </row>
    <row r="529" spans="1:4" x14ac:dyDescent="0.45">
      <c r="A529" s="11"/>
      <c r="B529" s="11"/>
      <c r="C529" s="11"/>
      <c r="D529" s="11"/>
    </row>
    <row r="530" spans="1:4" x14ac:dyDescent="0.45">
      <c r="A530" s="11"/>
      <c r="B530" s="11"/>
      <c r="C530" s="11"/>
      <c r="D530" s="11"/>
    </row>
    <row r="531" spans="1:4" x14ac:dyDescent="0.45">
      <c r="A531" s="11"/>
      <c r="B531" s="11"/>
      <c r="C531" s="11"/>
      <c r="D531" s="11"/>
    </row>
    <row r="532" spans="1:4" x14ac:dyDescent="0.45">
      <c r="A532" s="11"/>
      <c r="B532" s="11"/>
      <c r="C532" s="11"/>
      <c r="D532" s="11"/>
    </row>
    <row r="533" spans="1:4" x14ac:dyDescent="0.45">
      <c r="A533" s="11"/>
      <c r="B533" s="11"/>
      <c r="C533" s="11"/>
      <c r="D533" s="11"/>
    </row>
    <row r="534" spans="1:4" x14ac:dyDescent="0.45">
      <c r="A534" s="11"/>
      <c r="B534" s="11"/>
      <c r="C534" s="11"/>
      <c r="D534" s="11"/>
    </row>
    <row r="535" spans="1:4" x14ac:dyDescent="0.45">
      <c r="A535" s="11"/>
      <c r="B535" s="11"/>
      <c r="C535" s="11"/>
      <c r="D535" s="11"/>
    </row>
    <row r="536" spans="1:4" x14ac:dyDescent="0.45">
      <c r="A536" s="11"/>
      <c r="B536" s="11"/>
      <c r="C536" s="11"/>
      <c r="D536" s="11"/>
    </row>
    <row r="537" spans="1:4" x14ac:dyDescent="0.45">
      <c r="A537" s="11"/>
      <c r="B537" s="11"/>
      <c r="C537" s="11"/>
      <c r="D537" s="11"/>
    </row>
    <row r="538" spans="1:4" x14ac:dyDescent="0.45">
      <c r="A538" s="11"/>
      <c r="B538" s="11"/>
      <c r="C538" s="11"/>
      <c r="D538" s="11"/>
    </row>
    <row r="539" spans="1:4" x14ac:dyDescent="0.45">
      <c r="A539" s="11"/>
      <c r="B539" s="11"/>
      <c r="C539" s="11"/>
      <c r="D539" s="11"/>
    </row>
    <row r="540" spans="1:4" x14ac:dyDescent="0.45">
      <c r="A540" s="11"/>
      <c r="B540" s="11"/>
      <c r="C540" s="11"/>
      <c r="D540" s="11"/>
    </row>
    <row r="541" spans="1:4" x14ac:dyDescent="0.45">
      <c r="A541" s="11"/>
      <c r="B541" s="11"/>
      <c r="C541" s="11"/>
      <c r="D541" s="11"/>
    </row>
    <row r="542" spans="1:4" x14ac:dyDescent="0.45">
      <c r="A542" s="11"/>
      <c r="B542" s="11"/>
      <c r="C542" s="11"/>
      <c r="D542" s="11"/>
    </row>
    <row r="543" spans="1:4" x14ac:dyDescent="0.45">
      <c r="A543" s="11"/>
      <c r="B543" s="11"/>
      <c r="C543" s="11"/>
      <c r="D543" s="11"/>
    </row>
    <row r="544" spans="1:4" x14ac:dyDescent="0.45">
      <c r="A544" s="11"/>
      <c r="B544" s="11"/>
      <c r="C544" s="11"/>
      <c r="D544" s="11"/>
    </row>
    <row r="545" spans="1:4" x14ac:dyDescent="0.45">
      <c r="A545" s="11"/>
      <c r="B545" s="11"/>
      <c r="C545" s="11"/>
      <c r="D545" s="11"/>
    </row>
    <row r="546" spans="1:4" x14ac:dyDescent="0.45">
      <c r="A546" s="11"/>
      <c r="B546" s="11"/>
      <c r="C546" s="11"/>
      <c r="D546" s="11"/>
    </row>
    <row r="547" spans="1:4" x14ac:dyDescent="0.45">
      <c r="A547" s="11"/>
      <c r="B547" s="11"/>
      <c r="C547" s="11"/>
      <c r="D547" s="11"/>
    </row>
    <row r="548" spans="1:4" x14ac:dyDescent="0.45">
      <c r="A548" s="11"/>
      <c r="B548" s="11"/>
      <c r="C548" s="11"/>
      <c r="D548" s="11"/>
    </row>
    <row r="549" spans="1:4" x14ac:dyDescent="0.45">
      <c r="A549" s="11"/>
      <c r="B549" s="11"/>
      <c r="C549" s="11"/>
      <c r="D549" s="11"/>
    </row>
    <row r="550" spans="1:4" x14ac:dyDescent="0.45">
      <c r="A550" s="11"/>
      <c r="B550" s="11"/>
      <c r="C550" s="11"/>
      <c r="D550" s="11"/>
    </row>
    <row r="551" spans="1:4" x14ac:dyDescent="0.45">
      <c r="A551" s="11"/>
      <c r="B551" s="11"/>
      <c r="C551" s="11"/>
      <c r="D551" s="11"/>
    </row>
    <row r="552" spans="1:4" x14ac:dyDescent="0.45">
      <c r="A552" s="11"/>
      <c r="B552" s="11"/>
      <c r="C552" s="11"/>
      <c r="D552" s="11"/>
    </row>
    <row r="553" spans="1:4" x14ac:dyDescent="0.45">
      <c r="A553" s="11"/>
      <c r="B553" s="11"/>
      <c r="C553" s="11"/>
      <c r="D553" s="11"/>
    </row>
    <row r="554" spans="1:4" x14ac:dyDescent="0.45">
      <c r="A554" s="11"/>
      <c r="B554" s="11"/>
      <c r="C554" s="11"/>
      <c r="D554" s="11"/>
    </row>
    <row r="555" spans="1:4" x14ac:dyDescent="0.45">
      <c r="A555" s="11"/>
      <c r="B555" s="11"/>
      <c r="C555" s="11"/>
      <c r="D555" s="11"/>
    </row>
    <row r="556" spans="1:4" x14ac:dyDescent="0.45">
      <c r="A556" s="11"/>
      <c r="B556" s="11"/>
      <c r="C556" s="11"/>
      <c r="D556" s="11"/>
    </row>
    <row r="557" spans="1:4" x14ac:dyDescent="0.45">
      <c r="A557" s="11"/>
      <c r="B557" s="11"/>
      <c r="C557" s="11"/>
      <c r="D557" s="11"/>
    </row>
    <row r="558" spans="1:4" x14ac:dyDescent="0.45">
      <c r="A558" s="11"/>
      <c r="B558" s="11"/>
      <c r="C558" s="11"/>
      <c r="D558" s="11"/>
    </row>
    <row r="559" spans="1:4" x14ac:dyDescent="0.45">
      <c r="A559" s="11"/>
      <c r="B559" s="11"/>
      <c r="C559" s="11"/>
      <c r="D559" s="11"/>
    </row>
    <row r="560" spans="1:4" x14ac:dyDescent="0.45">
      <c r="A560" s="11"/>
      <c r="B560" s="11"/>
      <c r="C560" s="11"/>
      <c r="D560" s="11"/>
    </row>
    <row r="561" spans="1:4" x14ac:dyDescent="0.45">
      <c r="A561" s="11"/>
      <c r="B561" s="11"/>
      <c r="C561" s="11"/>
      <c r="D561" s="11"/>
    </row>
    <row r="562" spans="1:4" x14ac:dyDescent="0.45">
      <c r="A562" s="11"/>
      <c r="B562" s="11"/>
      <c r="C562" s="11"/>
      <c r="D562" s="11"/>
    </row>
    <row r="563" spans="1:4" x14ac:dyDescent="0.45">
      <c r="A563" s="11"/>
      <c r="B563" s="11"/>
      <c r="C563" s="11"/>
      <c r="D563" s="11"/>
    </row>
    <row r="564" spans="1:4" x14ac:dyDescent="0.45">
      <c r="A564" s="11"/>
      <c r="B564" s="11"/>
      <c r="C564" s="11"/>
      <c r="D564" s="11"/>
    </row>
    <row r="565" spans="1:4" x14ac:dyDescent="0.45">
      <c r="A565" s="11"/>
      <c r="B565" s="11"/>
      <c r="C565" s="11"/>
      <c r="D565" s="11"/>
    </row>
    <row r="566" spans="1:4" x14ac:dyDescent="0.45">
      <c r="A566" s="11"/>
      <c r="B566" s="11"/>
      <c r="C566" s="11"/>
      <c r="D566" s="11"/>
    </row>
    <row r="567" spans="1:4" x14ac:dyDescent="0.45">
      <c r="A567" s="11"/>
      <c r="B567" s="11"/>
      <c r="C567" s="11"/>
      <c r="D567" s="11"/>
    </row>
    <row r="568" spans="1:4" x14ac:dyDescent="0.45">
      <c r="A568" s="11"/>
      <c r="B568" s="11"/>
      <c r="C568" s="11"/>
      <c r="D568" s="11"/>
    </row>
    <row r="569" spans="1:4" x14ac:dyDescent="0.45">
      <c r="A569" s="11"/>
      <c r="B569" s="11"/>
      <c r="C569" s="11"/>
      <c r="D569" s="11"/>
    </row>
    <row r="570" spans="1:4" x14ac:dyDescent="0.45">
      <c r="A570" s="11"/>
      <c r="B570" s="11"/>
      <c r="C570" s="11"/>
      <c r="D570" s="11"/>
    </row>
    <row r="571" spans="1:4" x14ac:dyDescent="0.45">
      <c r="A571" s="11"/>
      <c r="B571" s="11"/>
      <c r="C571" s="11"/>
      <c r="D571" s="11"/>
    </row>
    <row r="572" spans="1:4" x14ac:dyDescent="0.45">
      <c r="A572" s="11"/>
      <c r="B572" s="11"/>
      <c r="C572" s="11"/>
      <c r="D572" s="11"/>
    </row>
    <row r="573" spans="1:4" x14ac:dyDescent="0.45">
      <c r="A573" s="11"/>
      <c r="B573" s="11"/>
      <c r="C573" s="11"/>
      <c r="D573" s="11"/>
    </row>
    <row r="574" spans="1:4" x14ac:dyDescent="0.45">
      <c r="A574" s="11"/>
      <c r="B574" s="11"/>
      <c r="C574" s="11"/>
      <c r="D574" s="11"/>
    </row>
    <row r="575" spans="1:4" x14ac:dyDescent="0.45">
      <c r="A575" s="11"/>
      <c r="B575" s="11"/>
      <c r="C575" s="11"/>
      <c r="D575" s="11"/>
    </row>
    <row r="576" spans="1:4" x14ac:dyDescent="0.45">
      <c r="A576" s="11"/>
      <c r="B576" s="11"/>
      <c r="C576" s="11"/>
      <c r="D576" s="11"/>
    </row>
    <row r="577" spans="1:4" x14ac:dyDescent="0.45">
      <c r="A577" s="11"/>
      <c r="B577" s="11"/>
      <c r="C577" s="11"/>
      <c r="D577" s="11"/>
    </row>
    <row r="578" spans="1:4" x14ac:dyDescent="0.45">
      <c r="A578" s="11"/>
      <c r="B578" s="11"/>
      <c r="C578" s="11"/>
      <c r="D578" s="11"/>
    </row>
    <row r="579" spans="1:4" x14ac:dyDescent="0.45">
      <c r="A579" s="11"/>
      <c r="B579" s="11"/>
      <c r="C579" s="11"/>
      <c r="D579" s="11"/>
    </row>
    <row r="580" spans="1:4" x14ac:dyDescent="0.45">
      <c r="A580" s="11"/>
      <c r="B580" s="11"/>
      <c r="C580" s="11"/>
      <c r="D580" s="11"/>
    </row>
    <row r="581" spans="1:4" x14ac:dyDescent="0.45">
      <c r="A581" s="11"/>
      <c r="B581" s="11"/>
      <c r="C581" s="11"/>
      <c r="D581" s="11"/>
    </row>
    <row r="582" spans="1:4" x14ac:dyDescent="0.45">
      <c r="A582" s="11"/>
      <c r="B582" s="11"/>
      <c r="C582" s="11"/>
      <c r="D582" s="11"/>
    </row>
    <row r="583" spans="1:4" x14ac:dyDescent="0.45">
      <c r="A583" s="11"/>
      <c r="B583" s="11"/>
      <c r="C583" s="11"/>
      <c r="D583" s="11"/>
    </row>
    <row r="584" spans="1:4" x14ac:dyDescent="0.45">
      <c r="A584" s="11"/>
      <c r="B584" s="11"/>
      <c r="C584" s="11"/>
      <c r="D584" s="11"/>
    </row>
    <row r="585" spans="1:4" x14ac:dyDescent="0.45">
      <c r="A585" s="11"/>
      <c r="B585" s="11"/>
      <c r="C585" s="11"/>
      <c r="D585" s="11"/>
    </row>
    <row r="586" spans="1:4" x14ac:dyDescent="0.45">
      <c r="A586" s="11"/>
      <c r="B586" s="11"/>
      <c r="C586" s="11"/>
      <c r="D586" s="11"/>
    </row>
    <row r="587" spans="1:4" x14ac:dyDescent="0.45">
      <c r="A587" s="11"/>
      <c r="B587" s="11"/>
      <c r="C587" s="11"/>
      <c r="D587" s="11"/>
    </row>
    <row r="588" spans="1:4" x14ac:dyDescent="0.45">
      <c r="A588" s="11"/>
      <c r="B588" s="11"/>
      <c r="C588" s="11"/>
      <c r="D588" s="11"/>
    </row>
    <row r="589" spans="1:4" x14ac:dyDescent="0.45">
      <c r="A589" s="11"/>
      <c r="B589" s="11"/>
      <c r="C589" s="11"/>
      <c r="D589" s="11"/>
    </row>
    <row r="590" spans="1:4" x14ac:dyDescent="0.45">
      <c r="A590" s="11"/>
      <c r="B590" s="11"/>
      <c r="C590" s="11"/>
      <c r="D590" s="11"/>
    </row>
    <row r="591" spans="1:4" x14ac:dyDescent="0.45">
      <c r="A591" s="11"/>
      <c r="B591" s="11"/>
      <c r="C591" s="11"/>
      <c r="D591" s="11"/>
    </row>
    <row r="592" spans="1:4" x14ac:dyDescent="0.45">
      <c r="A592" s="11"/>
      <c r="B592" s="11"/>
      <c r="C592" s="11"/>
      <c r="D592" s="11"/>
    </row>
    <row r="593" spans="1:4" x14ac:dyDescent="0.45">
      <c r="A593" s="11"/>
      <c r="B593" s="11"/>
      <c r="C593" s="11"/>
      <c r="D593" s="11"/>
    </row>
    <row r="594" spans="1:4" x14ac:dyDescent="0.45">
      <c r="A594" s="11"/>
      <c r="B594" s="11"/>
      <c r="C594" s="11"/>
      <c r="D594" s="11"/>
    </row>
    <row r="595" spans="1:4" x14ac:dyDescent="0.45">
      <c r="A595" s="11"/>
      <c r="B595" s="11"/>
      <c r="C595" s="11"/>
      <c r="D595" s="11"/>
    </row>
    <row r="596" spans="1:4" x14ac:dyDescent="0.45">
      <c r="A596" s="11"/>
      <c r="B596" s="11"/>
      <c r="C596" s="11"/>
      <c r="D596" s="11"/>
    </row>
    <row r="597" spans="1:4" x14ac:dyDescent="0.45">
      <c r="A597" s="11"/>
      <c r="B597" s="11"/>
      <c r="C597" s="11"/>
      <c r="D597" s="11"/>
    </row>
    <row r="598" spans="1:4" x14ac:dyDescent="0.45">
      <c r="A598" s="11"/>
      <c r="B598" s="11"/>
      <c r="C598" s="11"/>
      <c r="D598" s="11"/>
    </row>
    <row r="599" spans="1:4" x14ac:dyDescent="0.45">
      <c r="A599" s="11"/>
      <c r="B599" s="11"/>
      <c r="C599" s="11"/>
      <c r="D599" s="11"/>
    </row>
    <row r="600" spans="1:4" x14ac:dyDescent="0.45">
      <c r="A600" s="11"/>
      <c r="B600" s="11"/>
      <c r="C600" s="11"/>
      <c r="D600" s="11"/>
    </row>
    <row r="601" spans="1:4" x14ac:dyDescent="0.45">
      <c r="A601" s="11"/>
      <c r="B601" s="11"/>
      <c r="C601" s="11"/>
      <c r="D601" s="11"/>
    </row>
    <row r="602" spans="1:4" x14ac:dyDescent="0.45">
      <c r="A602" s="11"/>
      <c r="B602" s="11"/>
      <c r="C602" s="11"/>
      <c r="D602" s="11"/>
    </row>
    <row r="603" spans="1:4" x14ac:dyDescent="0.45">
      <c r="A603" s="11"/>
      <c r="B603" s="11"/>
      <c r="C603" s="11"/>
      <c r="D603" s="11"/>
    </row>
    <row r="604" spans="1:4" x14ac:dyDescent="0.45">
      <c r="A604" s="11"/>
      <c r="B604" s="11"/>
      <c r="C604" s="11"/>
      <c r="D604" s="11"/>
    </row>
    <row r="605" spans="1:4" x14ac:dyDescent="0.45">
      <c r="A605" s="11"/>
      <c r="B605" s="11"/>
      <c r="C605" s="11"/>
      <c r="D605" s="11"/>
    </row>
    <row r="606" spans="1:4" x14ac:dyDescent="0.45">
      <c r="A606" s="11"/>
      <c r="B606" s="11"/>
      <c r="C606" s="11"/>
      <c r="D606" s="11"/>
    </row>
    <row r="607" spans="1:4" x14ac:dyDescent="0.45">
      <c r="A607" s="11"/>
      <c r="B607" s="11"/>
      <c r="C607" s="11"/>
      <c r="D607" s="11"/>
    </row>
    <row r="608" spans="1:4" x14ac:dyDescent="0.45">
      <c r="A608" s="11"/>
      <c r="B608" s="11"/>
      <c r="C608" s="11"/>
      <c r="D608" s="11"/>
    </row>
    <row r="609" spans="1:4" x14ac:dyDescent="0.45">
      <c r="A609" s="11"/>
      <c r="B609" s="11"/>
      <c r="C609" s="11"/>
      <c r="D609" s="11"/>
    </row>
    <row r="610" spans="1:4" x14ac:dyDescent="0.45">
      <c r="A610" s="11"/>
      <c r="B610" s="11"/>
      <c r="C610" s="11"/>
      <c r="D610" s="11"/>
    </row>
    <row r="611" spans="1:4" x14ac:dyDescent="0.45">
      <c r="A611" s="11"/>
      <c r="B611" s="11"/>
      <c r="C611" s="11"/>
      <c r="D611" s="11"/>
    </row>
    <row r="612" spans="1:4" x14ac:dyDescent="0.45">
      <c r="A612" s="11"/>
      <c r="B612" s="11"/>
      <c r="C612" s="11"/>
      <c r="D612" s="11"/>
    </row>
    <row r="613" spans="1:4" x14ac:dyDescent="0.45">
      <c r="A613" s="11"/>
      <c r="B613" s="11"/>
      <c r="C613" s="11"/>
      <c r="D613" s="11"/>
    </row>
    <row r="614" spans="1:4" x14ac:dyDescent="0.45">
      <c r="A614" s="11"/>
      <c r="B614" s="11"/>
      <c r="C614" s="11"/>
      <c r="D614" s="11"/>
    </row>
    <row r="615" spans="1:4" x14ac:dyDescent="0.45">
      <c r="A615" s="11"/>
      <c r="B615" s="11"/>
      <c r="C615" s="11"/>
      <c r="D615" s="11"/>
    </row>
    <row r="616" spans="1:4" x14ac:dyDescent="0.45">
      <c r="A616" s="11"/>
      <c r="B616" s="11"/>
      <c r="C616" s="11"/>
      <c r="D616" s="11"/>
    </row>
    <row r="617" spans="1:4" x14ac:dyDescent="0.45">
      <c r="A617" s="11"/>
      <c r="B617" s="11"/>
      <c r="C617" s="11"/>
      <c r="D617" s="11"/>
    </row>
    <row r="618" spans="1:4" x14ac:dyDescent="0.45">
      <c r="A618" s="11"/>
      <c r="B618" s="11"/>
      <c r="C618" s="11"/>
      <c r="D618" s="11"/>
    </row>
    <row r="619" spans="1:4" x14ac:dyDescent="0.45">
      <c r="A619" s="11"/>
      <c r="B619" s="11"/>
      <c r="C619" s="11"/>
      <c r="D619" s="11"/>
    </row>
    <row r="620" spans="1:4" x14ac:dyDescent="0.45">
      <c r="A620" s="11"/>
      <c r="B620" s="11"/>
      <c r="C620" s="11"/>
      <c r="D620" s="11"/>
    </row>
    <row r="621" spans="1:4" x14ac:dyDescent="0.45">
      <c r="A621" s="11"/>
      <c r="B621" s="11"/>
      <c r="C621" s="11"/>
      <c r="D621" s="11"/>
    </row>
    <row r="622" spans="1:4" x14ac:dyDescent="0.45">
      <c r="A622" s="11"/>
      <c r="B622" s="11"/>
      <c r="C622" s="11"/>
      <c r="D622" s="11"/>
    </row>
    <row r="623" spans="1:4" x14ac:dyDescent="0.45">
      <c r="A623" s="11"/>
      <c r="B623" s="11"/>
      <c r="C623" s="11"/>
      <c r="D623" s="11"/>
    </row>
    <row r="624" spans="1:4" x14ac:dyDescent="0.45">
      <c r="A624" s="11"/>
      <c r="B624" s="11"/>
      <c r="C624" s="11"/>
      <c r="D624" s="11"/>
    </row>
    <row r="625" spans="1:4" x14ac:dyDescent="0.45">
      <c r="A625" s="11"/>
      <c r="B625" s="11"/>
      <c r="C625" s="11"/>
      <c r="D625" s="11"/>
    </row>
    <row r="626" spans="1:4" x14ac:dyDescent="0.45">
      <c r="A626" s="11"/>
      <c r="B626" s="11"/>
      <c r="C626" s="11"/>
      <c r="D626" s="11"/>
    </row>
    <row r="627" spans="1:4" x14ac:dyDescent="0.45">
      <c r="A627" s="11"/>
      <c r="B627" s="11"/>
      <c r="C627" s="11"/>
      <c r="D627" s="11"/>
    </row>
    <row r="628" spans="1:4" x14ac:dyDescent="0.45">
      <c r="A628" s="11"/>
      <c r="B628" s="11"/>
      <c r="C628" s="11"/>
      <c r="D628" s="11"/>
    </row>
    <row r="629" spans="1:4" x14ac:dyDescent="0.45">
      <c r="A629" s="11"/>
      <c r="B629" s="11"/>
      <c r="C629" s="11"/>
      <c r="D629" s="11"/>
    </row>
    <row r="630" spans="1:4" x14ac:dyDescent="0.45">
      <c r="A630" s="11"/>
      <c r="B630" s="11"/>
      <c r="C630" s="11"/>
      <c r="D630" s="11"/>
    </row>
    <row r="631" spans="1:4" x14ac:dyDescent="0.45">
      <c r="A631" s="11"/>
      <c r="B631" s="11"/>
      <c r="C631" s="11"/>
      <c r="D631" s="11"/>
    </row>
    <row r="632" spans="1:4" x14ac:dyDescent="0.45">
      <c r="A632" s="11"/>
      <c r="B632" s="11"/>
      <c r="C632" s="11"/>
      <c r="D632" s="11"/>
    </row>
    <row r="633" spans="1:4" x14ac:dyDescent="0.45">
      <c r="A633" s="11"/>
      <c r="B633" s="11"/>
      <c r="C633" s="11"/>
      <c r="D633" s="11"/>
    </row>
    <row r="634" spans="1:4" x14ac:dyDescent="0.45">
      <c r="A634" s="11"/>
      <c r="B634" s="11"/>
      <c r="C634" s="11"/>
      <c r="D634" s="11"/>
    </row>
    <row r="635" spans="1:4" x14ac:dyDescent="0.45">
      <c r="A635" s="11"/>
      <c r="B635" s="11"/>
      <c r="C635" s="11"/>
      <c r="D635" s="11"/>
    </row>
    <row r="636" spans="1:4" x14ac:dyDescent="0.45">
      <c r="A636" s="11"/>
      <c r="B636" s="11"/>
      <c r="C636" s="11"/>
      <c r="D636" s="11"/>
    </row>
    <row r="637" spans="1:4" x14ac:dyDescent="0.45">
      <c r="A637" s="11"/>
      <c r="B637" s="11"/>
      <c r="C637" s="11"/>
      <c r="D637" s="11"/>
    </row>
    <row r="638" spans="1:4" x14ac:dyDescent="0.45">
      <c r="A638" s="11"/>
      <c r="B638" s="11"/>
      <c r="C638" s="11"/>
      <c r="D638" s="11"/>
    </row>
    <row r="639" spans="1:4" x14ac:dyDescent="0.45">
      <c r="A639" s="11"/>
      <c r="B639" s="11"/>
      <c r="C639" s="11"/>
      <c r="D639" s="11"/>
    </row>
    <row r="640" spans="1:4" x14ac:dyDescent="0.45">
      <c r="A640" s="11"/>
      <c r="B640" s="11"/>
      <c r="C640" s="11"/>
      <c r="D640" s="11"/>
    </row>
    <row r="641" spans="1:4" x14ac:dyDescent="0.45">
      <c r="A641" s="11"/>
      <c r="B641" s="11"/>
      <c r="C641" s="11"/>
      <c r="D641" s="11"/>
    </row>
    <row r="642" spans="1:4" x14ac:dyDescent="0.45">
      <c r="A642" s="11"/>
      <c r="B642" s="11"/>
      <c r="C642" s="11"/>
      <c r="D642" s="11"/>
    </row>
    <row r="643" spans="1:4" x14ac:dyDescent="0.45">
      <c r="A643" s="11"/>
      <c r="B643" s="11"/>
      <c r="C643" s="11"/>
      <c r="D643" s="11"/>
    </row>
    <row r="644" spans="1:4" x14ac:dyDescent="0.45">
      <c r="A644" s="11"/>
      <c r="B644" s="11"/>
      <c r="C644" s="11"/>
      <c r="D644" s="11"/>
    </row>
    <row r="645" spans="1:4" x14ac:dyDescent="0.45">
      <c r="A645" s="11"/>
      <c r="B645" s="11"/>
      <c r="C645" s="11"/>
      <c r="D645" s="11"/>
    </row>
    <row r="646" spans="1:4" x14ac:dyDescent="0.45">
      <c r="A646" s="11"/>
      <c r="B646" s="11"/>
      <c r="C646" s="11"/>
      <c r="D646" s="11"/>
    </row>
    <row r="647" spans="1:4" x14ac:dyDescent="0.45">
      <c r="A647" s="11"/>
      <c r="B647" s="11"/>
      <c r="C647" s="11"/>
      <c r="D647" s="11"/>
    </row>
    <row r="648" spans="1:4" x14ac:dyDescent="0.45">
      <c r="A648" s="11"/>
      <c r="B648" s="11"/>
      <c r="C648" s="11"/>
      <c r="D648" s="11"/>
    </row>
    <row r="649" spans="1:4" x14ac:dyDescent="0.45">
      <c r="A649" s="11"/>
      <c r="B649" s="11"/>
      <c r="C649" s="11"/>
      <c r="D649" s="11"/>
    </row>
    <row r="650" spans="1:4" x14ac:dyDescent="0.45">
      <c r="A650" s="11"/>
      <c r="B650" s="11"/>
      <c r="C650" s="11"/>
      <c r="D650" s="11"/>
    </row>
    <row r="651" spans="1:4" x14ac:dyDescent="0.45">
      <c r="A651" s="11"/>
      <c r="B651" s="11"/>
      <c r="C651" s="11"/>
      <c r="D651" s="11"/>
    </row>
    <row r="652" spans="1:4" x14ac:dyDescent="0.45">
      <c r="A652" s="11"/>
      <c r="B652" s="11"/>
      <c r="C652" s="11"/>
      <c r="D652" s="11"/>
    </row>
    <row r="653" spans="1:4" x14ac:dyDescent="0.45">
      <c r="A653" s="11"/>
      <c r="B653" s="11"/>
      <c r="C653" s="11"/>
      <c r="D653" s="11"/>
    </row>
    <row r="654" spans="1:4" x14ac:dyDescent="0.45">
      <c r="A654" s="11"/>
      <c r="B654" s="11"/>
      <c r="C654" s="11"/>
      <c r="D654" s="11"/>
    </row>
    <row r="655" spans="1:4" x14ac:dyDescent="0.45">
      <c r="A655" s="11"/>
      <c r="B655" s="11"/>
      <c r="C655" s="11"/>
      <c r="D655" s="11"/>
    </row>
    <row r="656" spans="1:4" x14ac:dyDescent="0.45">
      <c r="A656" s="11"/>
      <c r="B656" s="11"/>
      <c r="C656" s="11"/>
      <c r="D656" s="11"/>
    </row>
    <row r="657" spans="1:4" x14ac:dyDescent="0.45">
      <c r="A657" s="11"/>
      <c r="B657" s="11"/>
      <c r="C657" s="11"/>
      <c r="D657" s="11"/>
    </row>
    <row r="658" spans="1:4" x14ac:dyDescent="0.45">
      <c r="A658" s="11"/>
      <c r="B658" s="11"/>
      <c r="C658" s="11"/>
      <c r="D658" s="11"/>
    </row>
    <row r="659" spans="1:4" x14ac:dyDescent="0.45">
      <c r="A659" s="11"/>
      <c r="B659" s="11"/>
      <c r="C659" s="11"/>
      <c r="D659" s="11"/>
    </row>
    <row r="660" spans="1:4" x14ac:dyDescent="0.45">
      <c r="A660" s="11"/>
      <c r="B660" s="11"/>
      <c r="C660" s="11"/>
      <c r="D660" s="11"/>
    </row>
    <row r="661" spans="1:4" x14ac:dyDescent="0.45">
      <c r="A661" s="11"/>
      <c r="B661" s="11"/>
      <c r="C661" s="11"/>
      <c r="D661" s="11"/>
    </row>
    <row r="662" spans="1:4" x14ac:dyDescent="0.45">
      <c r="A662" s="11"/>
      <c r="B662" s="11"/>
      <c r="C662" s="11"/>
      <c r="D662" s="11"/>
    </row>
    <row r="663" spans="1:4" x14ac:dyDescent="0.45">
      <c r="A663" s="11"/>
      <c r="B663" s="11"/>
      <c r="C663" s="11"/>
      <c r="D663" s="11"/>
    </row>
    <row r="664" spans="1:4" x14ac:dyDescent="0.45">
      <c r="A664" s="11"/>
      <c r="B664" s="11"/>
      <c r="C664" s="11"/>
      <c r="D664" s="11"/>
    </row>
    <row r="665" spans="1:4" x14ac:dyDescent="0.45">
      <c r="A665" s="11"/>
      <c r="B665" s="11"/>
      <c r="C665" s="11"/>
      <c r="D665" s="11"/>
    </row>
    <row r="666" spans="1:4" x14ac:dyDescent="0.45">
      <c r="A666" s="11"/>
      <c r="B666" s="11"/>
      <c r="C666" s="11"/>
      <c r="D666" s="11"/>
    </row>
    <row r="667" spans="1:4" x14ac:dyDescent="0.45">
      <c r="A667" s="11"/>
      <c r="B667" s="11"/>
      <c r="C667" s="11"/>
      <c r="D667" s="11"/>
    </row>
    <row r="668" spans="1:4" x14ac:dyDescent="0.45">
      <c r="A668" s="11"/>
      <c r="B668" s="11"/>
      <c r="C668" s="11"/>
      <c r="D668" s="11"/>
    </row>
    <row r="669" spans="1:4" x14ac:dyDescent="0.45">
      <c r="A669" s="11"/>
      <c r="B669" s="11"/>
      <c r="C669" s="11"/>
      <c r="D669" s="11"/>
    </row>
    <row r="670" spans="1:4" x14ac:dyDescent="0.45">
      <c r="A670" s="11"/>
      <c r="B670" s="11"/>
      <c r="C670" s="11"/>
      <c r="D670" s="11"/>
    </row>
    <row r="671" spans="1:4" x14ac:dyDescent="0.45">
      <c r="A671" s="11"/>
      <c r="B671" s="11"/>
      <c r="C671" s="11"/>
      <c r="D671" s="11"/>
    </row>
    <row r="672" spans="1:4" x14ac:dyDescent="0.45">
      <c r="A672" s="11"/>
      <c r="B672" s="11"/>
      <c r="C672" s="11"/>
      <c r="D672" s="11"/>
    </row>
    <row r="673" spans="1:4" x14ac:dyDescent="0.45">
      <c r="A673" s="11"/>
      <c r="B673" s="11"/>
      <c r="C673" s="11"/>
      <c r="D673" s="11"/>
    </row>
    <row r="674" spans="1:4" x14ac:dyDescent="0.45">
      <c r="A674" s="11"/>
      <c r="B674" s="11"/>
      <c r="C674" s="11"/>
      <c r="D674" s="11"/>
    </row>
    <row r="675" spans="1:4" x14ac:dyDescent="0.45">
      <c r="A675" s="11"/>
      <c r="B675" s="11"/>
      <c r="C675" s="11"/>
      <c r="D675" s="11"/>
    </row>
    <row r="676" spans="1:4" x14ac:dyDescent="0.45">
      <c r="A676" s="11"/>
      <c r="B676" s="11"/>
      <c r="C676" s="11"/>
      <c r="D676" s="11"/>
    </row>
    <row r="677" spans="1:4" x14ac:dyDescent="0.45">
      <c r="A677" s="11"/>
      <c r="B677" s="11"/>
      <c r="C677" s="11"/>
      <c r="D677" s="11"/>
    </row>
    <row r="678" spans="1:4" x14ac:dyDescent="0.45">
      <c r="A678" s="11"/>
      <c r="B678" s="11"/>
      <c r="C678" s="11"/>
      <c r="D678" s="11"/>
    </row>
    <row r="679" spans="1:4" x14ac:dyDescent="0.45">
      <c r="A679" s="11"/>
      <c r="B679" s="11"/>
      <c r="C679" s="11"/>
      <c r="D679" s="11"/>
    </row>
    <row r="680" spans="1:4" x14ac:dyDescent="0.45">
      <c r="A680" s="11"/>
      <c r="B680" s="11"/>
      <c r="C680" s="11"/>
      <c r="D680" s="11"/>
    </row>
    <row r="681" spans="1:4" x14ac:dyDescent="0.45">
      <c r="A681" s="11"/>
      <c r="B681" s="11"/>
      <c r="C681" s="11"/>
      <c r="D681" s="11"/>
    </row>
    <row r="682" spans="1:4" x14ac:dyDescent="0.45">
      <c r="A682" s="11"/>
      <c r="B682" s="11"/>
      <c r="C682" s="11"/>
      <c r="D682" s="11"/>
    </row>
    <row r="683" spans="1:4" x14ac:dyDescent="0.45">
      <c r="A683" s="11"/>
      <c r="B683" s="11"/>
      <c r="C683" s="11"/>
      <c r="D683" s="11"/>
    </row>
    <row r="684" spans="1:4" x14ac:dyDescent="0.45">
      <c r="A684" s="11"/>
      <c r="B684" s="11"/>
      <c r="C684" s="11"/>
      <c r="D684" s="11"/>
    </row>
    <row r="685" spans="1:4" x14ac:dyDescent="0.45">
      <c r="A685" s="11"/>
      <c r="B685" s="11"/>
      <c r="C685" s="11"/>
      <c r="D685" s="11"/>
    </row>
    <row r="686" spans="1:4" x14ac:dyDescent="0.45">
      <c r="A686" s="11"/>
      <c r="B686" s="11"/>
      <c r="C686" s="11"/>
      <c r="D686" s="11"/>
    </row>
    <row r="687" spans="1:4" x14ac:dyDescent="0.45">
      <c r="A687" s="11"/>
      <c r="B687" s="11"/>
      <c r="C687" s="11"/>
      <c r="D687" s="11"/>
    </row>
    <row r="688" spans="1:4" x14ac:dyDescent="0.45">
      <c r="A688" s="11"/>
      <c r="B688" s="11"/>
      <c r="C688" s="11"/>
      <c r="D688" s="11"/>
    </row>
    <row r="689" spans="1:4" x14ac:dyDescent="0.45">
      <c r="A689" s="11"/>
      <c r="B689" s="11"/>
      <c r="C689" s="11"/>
      <c r="D689" s="11"/>
    </row>
    <row r="690" spans="1:4" x14ac:dyDescent="0.45">
      <c r="A690" s="11"/>
      <c r="B690" s="11"/>
      <c r="C690" s="11"/>
      <c r="D690" s="11"/>
    </row>
    <row r="691" spans="1:4" x14ac:dyDescent="0.45">
      <c r="A691" s="11"/>
      <c r="B691" s="11"/>
      <c r="C691" s="11"/>
      <c r="D691" s="11"/>
    </row>
    <row r="692" spans="1:4" x14ac:dyDescent="0.45">
      <c r="A692" s="11"/>
      <c r="B692" s="11"/>
      <c r="C692" s="11"/>
      <c r="D692" s="11"/>
    </row>
    <row r="693" spans="1:4" x14ac:dyDescent="0.45">
      <c r="A693" s="11"/>
      <c r="B693" s="11"/>
      <c r="C693" s="11"/>
      <c r="D693" s="11"/>
    </row>
    <row r="694" spans="1:4" x14ac:dyDescent="0.45">
      <c r="A694" s="11"/>
      <c r="B694" s="11"/>
      <c r="C694" s="11"/>
      <c r="D694" s="11"/>
    </row>
    <row r="695" spans="1:4" x14ac:dyDescent="0.45">
      <c r="A695" s="11"/>
      <c r="B695" s="11"/>
      <c r="C695" s="11"/>
      <c r="D695" s="11"/>
    </row>
    <row r="696" spans="1:4" x14ac:dyDescent="0.45">
      <c r="A696" s="11"/>
      <c r="B696" s="11"/>
      <c r="C696" s="11"/>
      <c r="D696" s="11"/>
    </row>
    <row r="697" spans="1:4" x14ac:dyDescent="0.45">
      <c r="A697" s="11"/>
      <c r="B697" s="11"/>
      <c r="C697" s="11"/>
      <c r="D697" s="11"/>
    </row>
    <row r="698" spans="1:4" x14ac:dyDescent="0.45">
      <c r="A698" s="11"/>
      <c r="B698" s="11"/>
      <c r="C698" s="11"/>
      <c r="D698" s="11"/>
    </row>
    <row r="699" spans="1:4" x14ac:dyDescent="0.45">
      <c r="A699" s="11"/>
      <c r="B699" s="11"/>
      <c r="C699" s="11"/>
      <c r="D699" s="11"/>
    </row>
    <row r="700" spans="1:4" x14ac:dyDescent="0.45">
      <c r="A700" s="11"/>
      <c r="B700" s="11"/>
      <c r="C700" s="11"/>
      <c r="D700" s="11"/>
    </row>
    <row r="701" spans="1:4" x14ac:dyDescent="0.45">
      <c r="A701" s="11"/>
      <c r="B701" s="11"/>
      <c r="C701" s="11"/>
      <c r="D701" s="11"/>
    </row>
    <row r="702" spans="1:4" x14ac:dyDescent="0.45">
      <c r="A702" s="11"/>
      <c r="B702" s="11"/>
      <c r="C702" s="11"/>
      <c r="D702" s="11"/>
    </row>
    <row r="703" spans="1:4" x14ac:dyDescent="0.45">
      <c r="A703" s="11"/>
      <c r="B703" s="11"/>
      <c r="C703" s="11"/>
      <c r="D703" s="11"/>
    </row>
    <row r="704" spans="1:4" x14ac:dyDescent="0.45">
      <c r="A704" s="11"/>
      <c r="B704" s="11"/>
      <c r="C704" s="11"/>
      <c r="D704" s="11"/>
    </row>
    <row r="705" spans="1:4" x14ac:dyDescent="0.45">
      <c r="A705" s="11"/>
      <c r="B705" s="11"/>
      <c r="C705" s="11"/>
      <c r="D705" s="11"/>
    </row>
    <row r="706" spans="1:4" x14ac:dyDescent="0.45">
      <c r="A706" s="11"/>
      <c r="B706" s="11"/>
      <c r="C706" s="11"/>
      <c r="D706" s="11"/>
    </row>
    <row r="707" spans="1:4" x14ac:dyDescent="0.45">
      <c r="A707" s="11"/>
      <c r="B707" s="11"/>
      <c r="C707" s="11"/>
      <c r="D707" s="11"/>
    </row>
    <row r="708" spans="1:4" x14ac:dyDescent="0.45">
      <c r="A708" s="11"/>
      <c r="B708" s="11"/>
      <c r="C708" s="11"/>
      <c r="D708" s="11"/>
    </row>
    <row r="709" spans="1:4" x14ac:dyDescent="0.45">
      <c r="A709" s="11"/>
      <c r="B709" s="11"/>
      <c r="C709" s="11"/>
      <c r="D709" s="11"/>
    </row>
    <row r="710" spans="1:4" x14ac:dyDescent="0.45">
      <c r="A710" s="11"/>
      <c r="B710" s="11"/>
      <c r="C710" s="11"/>
      <c r="D710" s="11"/>
    </row>
    <row r="711" spans="1:4" x14ac:dyDescent="0.45">
      <c r="A711" s="11"/>
      <c r="B711" s="11"/>
      <c r="C711" s="11"/>
      <c r="D711" s="11"/>
    </row>
    <row r="712" spans="1:4" x14ac:dyDescent="0.45">
      <c r="A712" s="11"/>
      <c r="B712" s="11"/>
      <c r="C712" s="11"/>
      <c r="D712" s="11"/>
    </row>
    <row r="713" spans="1:4" x14ac:dyDescent="0.45">
      <c r="A713" s="11"/>
      <c r="B713" s="11"/>
      <c r="C713" s="11"/>
      <c r="D713" s="11"/>
    </row>
    <row r="714" spans="1:4" x14ac:dyDescent="0.45">
      <c r="A714" s="11"/>
      <c r="B714" s="11"/>
      <c r="C714" s="11"/>
      <c r="D714" s="11"/>
    </row>
    <row r="715" spans="1:4" x14ac:dyDescent="0.45">
      <c r="A715" s="11"/>
      <c r="B715" s="11"/>
      <c r="C715" s="11"/>
      <c r="D715" s="11"/>
    </row>
    <row r="716" spans="1:4" x14ac:dyDescent="0.45">
      <c r="A716" s="11"/>
      <c r="B716" s="11"/>
      <c r="C716" s="11"/>
      <c r="D716" s="11"/>
    </row>
    <row r="717" spans="1:4" x14ac:dyDescent="0.45">
      <c r="A717" s="11"/>
      <c r="B717" s="11"/>
      <c r="C717" s="11"/>
      <c r="D717" s="11"/>
    </row>
    <row r="718" spans="1:4" x14ac:dyDescent="0.45">
      <c r="A718" s="11"/>
      <c r="B718" s="11"/>
      <c r="C718" s="11"/>
      <c r="D718" s="11"/>
    </row>
    <row r="719" spans="1:4" x14ac:dyDescent="0.45">
      <c r="A719" s="11"/>
      <c r="B719" s="11"/>
      <c r="C719" s="11"/>
      <c r="D719" s="11"/>
    </row>
    <row r="720" spans="1:4" x14ac:dyDescent="0.45">
      <c r="A720" s="11"/>
      <c r="B720" s="11"/>
      <c r="C720" s="11"/>
      <c r="D720" s="11"/>
    </row>
    <row r="721" spans="1:4" x14ac:dyDescent="0.45">
      <c r="A721" s="11"/>
      <c r="B721" s="11"/>
      <c r="C721" s="11"/>
      <c r="D721" s="11"/>
    </row>
    <row r="722" spans="1:4" x14ac:dyDescent="0.45">
      <c r="A722" s="11"/>
      <c r="B722" s="11"/>
      <c r="C722" s="11"/>
      <c r="D722" s="11"/>
    </row>
    <row r="723" spans="1:4" x14ac:dyDescent="0.45">
      <c r="A723" s="11"/>
      <c r="B723" s="11"/>
      <c r="C723" s="11"/>
      <c r="D723" s="11"/>
    </row>
    <row r="724" spans="1:4" x14ac:dyDescent="0.45">
      <c r="A724" s="11"/>
      <c r="B724" s="11"/>
      <c r="C724" s="11"/>
      <c r="D724" s="11"/>
    </row>
    <row r="725" spans="1:4" x14ac:dyDescent="0.45">
      <c r="A725" s="11"/>
      <c r="B725" s="11"/>
      <c r="C725" s="11"/>
      <c r="D725" s="11"/>
    </row>
    <row r="726" spans="1:4" x14ac:dyDescent="0.45">
      <c r="A726" s="11"/>
      <c r="B726" s="11"/>
      <c r="C726" s="11"/>
      <c r="D726" s="11"/>
    </row>
    <row r="727" spans="1:4" x14ac:dyDescent="0.45">
      <c r="A727" s="11"/>
      <c r="B727" s="11"/>
      <c r="C727" s="11"/>
      <c r="D727" s="11"/>
    </row>
    <row r="728" spans="1:4" x14ac:dyDescent="0.45">
      <c r="A728" s="11"/>
      <c r="B728" s="11"/>
      <c r="C728" s="11"/>
      <c r="D728" s="11"/>
    </row>
    <row r="729" spans="1:4" x14ac:dyDescent="0.45">
      <c r="A729" s="11"/>
      <c r="B729" s="11"/>
      <c r="C729" s="11"/>
      <c r="D729" s="11"/>
    </row>
    <row r="730" spans="1:4" x14ac:dyDescent="0.45">
      <c r="A730" s="11"/>
      <c r="B730" s="11"/>
      <c r="C730" s="11"/>
      <c r="D730" s="11"/>
    </row>
    <row r="731" spans="1:4" x14ac:dyDescent="0.45">
      <c r="A731" s="11"/>
      <c r="B731" s="11"/>
      <c r="C731" s="11"/>
      <c r="D731" s="11"/>
    </row>
    <row r="732" spans="1:4" x14ac:dyDescent="0.45">
      <c r="A732" s="11"/>
      <c r="B732" s="11"/>
      <c r="C732" s="11"/>
      <c r="D732" s="11"/>
    </row>
    <row r="733" spans="1:4" x14ac:dyDescent="0.45">
      <c r="A733" s="11"/>
      <c r="B733" s="11"/>
      <c r="C733" s="11"/>
      <c r="D733" s="11"/>
    </row>
    <row r="734" spans="1:4" x14ac:dyDescent="0.45">
      <c r="A734" s="11"/>
      <c r="B734" s="11"/>
      <c r="C734" s="11"/>
      <c r="D734" s="11"/>
    </row>
    <row r="735" spans="1:4" x14ac:dyDescent="0.45">
      <c r="A735" s="11"/>
      <c r="B735" s="11"/>
      <c r="C735" s="11"/>
      <c r="D735" s="11"/>
    </row>
    <row r="736" spans="1:4" x14ac:dyDescent="0.45">
      <c r="A736" s="11"/>
      <c r="B736" s="11"/>
      <c r="C736" s="11"/>
      <c r="D736" s="11"/>
    </row>
    <row r="737" spans="1:4" x14ac:dyDescent="0.45">
      <c r="A737" s="11"/>
      <c r="B737" s="11"/>
      <c r="C737" s="11"/>
      <c r="D737" s="11"/>
    </row>
    <row r="738" spans="1:4" x14ac:dyDescent="0.45">
      <c r="A738" s="11"/>
      <c r="B738" s="11"/>
      <c r="C738" s="11"/>
      <c r="D738" s="11"/>
    </row>
    <row r="739" spans="1:4" x14ac:dyDescent="0.45">
      <c r="A739" s="11"/>
      <c r="B739" s="11"/>
      <c r="C739" s="11"/>
      <c r="D739" s="11"/>
    </row>
    <row r="740" spans="1:4" x14ac:dyDescent="0.45">
      <c r="A740" s="11"/>
      <c r="B740" s="11"/>
      <c r="C740" s="11"/>
      <c r="D740" s="11"/>
    </row>
    <row r="741" spans="1:4" x14ac:dyDescent="0.45">
      <c r="A741" s="11"/>
      <c r="B741" s="11"/>
      <c r="C741" s="11"/>
      <c r="D741" s="11"/>
    </row>
    <row r="742" spans="1:4" x14ac:dyDescent="0.45">
      <c r="A742" s="11"/>
      <c r="B742" s="11"/>
      <c r="C742" s="11"/>
      <c r="D742" s="11"/>
    </row>
    <row r="743" spans="1:4" x14ac:dyDescent="0.45">
      <c r="A743" s="11"/>
      <c r="B743" s="11"/>
      <c r="C743" s="11"/>
      <c r="D743" s="11"/>
    </row>
    <row r="744" spans="1:4" x14ac:dyDescent="0.45">
      <c r="A744" s="11"/>
      <c r="B744" s="11"/>
      <c r="C744" s="11"/>
      <c r="D744" s="11"/>
    </row>
    <row r="745" spans="1:4" x14ac:dyDescent="0.45">
      <c r="A745" s="11"/>
      <c r="B745" s="11"/>
      <c r="C745" s="11"/>
      <c r="D745" s="11"/>
    </row>
    <row r="746" spans="1:4" x14ac:dyDescent="0.45">
      <c r="A746" s="11"/>
      <c r="B746" s="11"/>
      <c r="C746" s="11"/>
      <c r="D746" s="11"/>
    </row>
    <row r="747" spans="1:4" x14ac:dyDescent="0.45">
      <c r="A747" s="11"/>
      <c r="B747" s="11"/>
      <c r="C747" s="11"/>
      <c r="D747" s="11"/>
    </row>
    <row r="748" spans="1:4" x14ac:dyDescent="0.45">
      <c r="A748" s="11"/>
      <c r="B748" s="11"/>
      <c r="C748" s="11"/>
      <c r="D748" s="11"/>
    </row>
    <row r="749" spans="1:4" x14ac:dyDescent="0.45">
      <c r="A749" s="11"/>
      <c r="B749" s="11"/>
      <c r="C749" s="11"/>
      <c r="D749" s="11"/>
    </row>
    <row r="750" spans="1:4" x14ac:dyDescent="0.45">
      <c r="A750" s="11"/>
      <c r="B750" s="11"/>
      <c r="C750" s="11"/>
      <c r="D750" s="11"/>
    </row>
    <row r="751" spans="1:4" x14ac:dyDescent="0.45">
      <c r="A751" s="11"/>
      <c r="B751" s="11"/>
      <c r="C751" s="11"/>
      <c r="D751" s="11"/>
    </row>
    <row r="752" spans="1:4" x14ac:dyDescent="0.45">
      <c r="A752" s="11"/>
      <c r="B752" s="11"/>
      <c r="C752" s="11"/>
      <c r="D752" s="11"/>
    </row>
    <row r="753" spans="1:4" x14ac:dyDescent="0.45">
      <c r="A753" s="11"/>
      <c r="B753" s="11"/>
      <c r="C753" s="11"/>
      <c r="D753" s="11"/>
    </row>
    <row r="754" spans="1:4" x14ac:dyDescent="0.45">
      <c r="A754" s="11"/>
      <c r="B754" s="11"/>
      <c r="C754" s="11"/>
      <c r="D754" s="11"/>
    </row>
    <row r="755" spans="1:4" x14ac:dyDescent="0.45">
      <c r="A755" s="11"/>
      <c r="B755" s="11"/>
      <c r="C755" s="11"/>
      <c r="D755" s="11"/>
    </row>
    <row r="756" spans="1:4" x14ac:dyDescent="0.45">
      <c r="A756" s="11"/>
      <c r="B756" s="11"/>
      <c r="C756" s="11"/>
      <c r="D756" s="11"/>
    </row>
    <row r="757" spans="1:4" x14ac:dyDescent="0.45">
      <c r="A757" s="11"/>
      <c r="B757" s="11"/>
      <c r="C757" s="11"/>
      <c r="D757" s="11"/>
    </row>
    <row r="758" spans="1:4" x14ac:dyDescent="0.45">
      <c r="A758" s="11"/>
      <c r="B758" s="11"/>
      <c r="C758" s="11"/>
      <c r="D758" s="11"/>
    </row>
    <row r="759" spans="1:4" x14ac:dyDescent="0.45">
      <c r="A759" s="11"/>
      <c r="B759" s="11"/>
      <c r="C759" s="11"/>
      <c r="D759" s="11"/>
    </row>
    <row r="760" spans="1:4" x14ac:dyDescent="0.45">
      <c r="A760" s="11"/>
      <c r="B760" s="11"/>
      <c r="C760" s="11"/>
      <c r="D760" s="11"/>
    </row>
    <row r="761" spans="1:4" x14ac:dyDescent="0.45">
      <c r="A761" s="11"/>
      <c r="B761" s="11"/>
      <c r="C761" s="11"/>
      <c r="D761" s="11"/>
    </row>
    <row r="762" spans="1:4" x14ac:dyDescent="0.45">
      <c r="A762" s="11"/>
      <c r="B762" s="11"/>
      <c r="C762" s="11"/>
      <c r="D762" s="11"/>
    </row>
    <row r="763" spans="1:4" x14ac:dyDescent="0.45">
      <c r="A763" s="11"/>
      <c r="B763" s="11"/>
      <c r="C763" s="11"/>
      <c r="D763" s="11"/>
    </row>
    <row r="764" spans="1:4" x14ac:dyDescent="0.45">
      <c r="A764" s="11"/>
      <c r="B764" s="11"/>
      <c r="C764" s="11"/>
      <c r="D764" s="11"/>
    </row>
    <row r="765" spans="1:4" x14ac:dyDescent="0.45">
      <c r="A765" s="11"/>
      <c r="B765" s="11"/>
      <c r="C765" s="11"/>
      <c r="D765" s="11"/>
    </row>
    <row r="766" spans="1:4" x14ac:dyDescent="0.45">
      <c r="A766" s="11"/>
      <c r="B766" s="11"/>
      <c r="C766" s="11"/>
      <c r="D766" s="11"/>
    </row>
    <row r="767" spans="1:4" x14ac:dyDescent="0.45">
      <c r="A767" s="11"/>
      <c r="B767" s="11"/>
      <c r="C767" s="11"/>
      <c r="D767" s="11"/>
    </row>
    <row r="768" spans="1:4" x14ac:dyDescent="0.45">
      <c r="A768" s="11"/>
      <c r="B768" s="11"/>
      <c r="C768" s="11"/>
      <c r="D768" s="11"/>
    </row>
    <row r="769" spans="1:4" x14ac:dyDescent="0.45">
      <c r="A769" s="11"/>
      <c r="B769" s="11"/>
      <c r="C769" s="11"/>
      <c r="D769" s="11"/>
    </row>
    <row r="770" spans="1:4" x14ac:dyDescent="0.45">
      <c r="A770" s="11"/>
      <c r="B770" s="11"/>
      <c r="C770" s="11"/>
      <c r="D770" s="11"/>
    </row>
    <row r="771" spans="1:4" x14ac:dyDescent="0.45">
      <c r="A771" s="11"/>
      <c r="B771" s="11"/>
      <c r="C771" s="11"/>
      <c r="D771" s="11"/>
    </row>
    <row r="772" spans="1:4" x14ac:dyDescent="0.45">
      <c r="A772" s="11"/>
      <c r="B772" s="11"/>
      <c r="C772" s="11"/>
      <c r="D772" s="11"/>
    </row>
    <row r="773" spans="1:4" x14ac:dyDescent="0.45">
      <c r="A773" s="11"/>
      <c r="B773" s="11"/>
      <c r="C773" s="11"/>
      <c r="D773" s="11"/>
    </row>
    <row r="774" spans="1:4" x14ac:dyDescent="0.45">
      <c r="A774" s="11"/>
      <c r="B774" s="11"/>
      <c r="C774" s="11"/>
      <c r="D774" s="11"/>
    </row>
    <row r="775" spans="1:4" x14ac:dyDescent="0.45">
      <c r="A775" s="11"/>
      <c r="B775" s="11"/>
      <c r="C775" s="11"/>
      <c r="D775" s="11"/>
    </row>
    <row r="776" spans="1:4" x14ac:dyDescent="0.45">
      <c r="A776" s="11"/>
      <c r="B776" s="11"/>
      <c r="C776" s="11"/>
      <c r="D776" s="11"/>
    </row>
    <row r="777" spans="1:4" x14ac:dyDescent="0.45">
      <c r="A777" s="11"/>
      <c r="B777" s="11"/>
      <c r="C777" s="11"/>
      <c r="D777" s="11"/>
    </row>
    <row r="778" spans="1:4" x14ac:dyDescent="0.45">
      <c r="A778" s="11"/>
      <c r="B778" s="11"/>
      <c r="C778" s="11"/>
      <c r="D778" s="11"/>
    </row>
    <row r="779" spans="1:4" x14ac:dyDescent="0.45">
      <c r="A779" s="11"/>
      <c r="B779" s="11"/>
      <c r="C779" s="11"/>
      <c r="D779" s="11"/>
    </row>
    <row r="780" spans="1:4" x14ac:dyDescent="0.45">
      <c r="A780" s="11"/>
      <c r="B780" s="11"/>
      <c r="C780" s="11"/>
      <c r="D780" s="11"/>
    </row>
    <row r="781" spans="1:4" x14ac:dyDescent="0.45">
      <c r="A781" s="11"/>
      <c r="B781" s="11"/>
      <c r="C781" s="11"/>
      <c r="D781" s="11"/>
    </row>
    <row r="782" spans="1:4" x14ac:dyDescent="0.45">
      <c r="A782" s="11"/>
      <c r="B782" s="11"/>
      <c r="C782" s="11"/>
      <c r="D782" s="11"/>
    </row>
    <row r="783" spans="1:4" x14ac:dyDescent="0.45">
      <c r="A783" s="11"/>
      <c r="B783" s="11"/>
      <c r="C783" s="11"/>
      <c r="D783" s="11"/>
    </row>
    <row r="784" spans="1:4" x14ac:dyDescent="0.45">
      <c r="A784" s="11"/>
      <c r="B784" s="11"/>
      <c r="C784" s="11"/>
      <c r="D784" s="11"/>
    </row>
    <row r="785" spans="1:4" x14ac:dyDescent="0.45">
      <c r="A785" s="11"/>
      <c r="B785" s="11"/>
      <c r="C785" s="11"/>
      <c r="D785" s="11"/>
    </row>
    <row r="786" spans="1:4" x14ac:dyDescent="0.45">
      <c r="A786" s="11"/>
      <c r="B786" s="11"/>
      <c r="C786" s="11"/>
      <c r="D786" s="11"/>
    </row>
    <row r="787" spans="1:4" x14ac:dyDescent="0.45">
      <c r="A787" s="11"/>
      <c r="B787" s="11"/>
      <c r="C787" s="11"/>
      <c r="D787" s="11"/>
    </row>
    <row r="788" spans="1:4" x14ac:dyDescent="0.45">
      <c r="A788" s="11"/>
      <c r="B788" s="11"/>
      <c r="C788" s="11"/>
      <c r="D788" s="11"/>
    </row>
    <row r="789" spans="1:4" x14ac:dyDescent="0.45">
      <c r="A789" s="11"/>
      <c r="B789" s="11"/>
      <c r="C789" s="11"/>
      <c r="D789" s="11"/>
    </row>
    <row r="790" spans="1:4" x14ac:dyDescent="0.45">
      <c r="A790" s="11"/>
      <c r="B790" s="11"/>
      <c r="C790" s="11"/>
      <c r="D790" s="11"/>
    </row>
    <row r="791" spans="1:4" x14ac:dyDescent="0.45">
      <c r="A791" s="11"/>
      <c r="B791" s="11"/>
      <c r="C791" s="11"/>
      <c r="D791" s="11"/>
    </row>
    <row r="792" spans="1:4" x14ac:dyDescent="0.45">
      <c r="A792" s="11"/>
      <c r="B792" s="11"/>
      <c r="C792" s="11"/>
      <c r="D792" s="11"/>
    </row>
    <row r="793" spans="1:4" x14ac:dyDescent="0.45">
      <c r="A793" s="11"/>
      <c r="B793" s="11"/>
      <c r="C793" s="11"/>
      <c r="D793" s="11"/>
    </row>
    <row r="794" spans="1:4" x14ac:dyDescent="0.45">
      <c r="A794" s="11"/>
      <c r="B794" s="11"/>
      <c r="C794" s="11"/>
      <c r="D794" s="11"/>
    </row>
    <row r="795" spans="1:4" x14ac:dyDescent="0.45">
      <c r="A795" s="11"/>
      <c r="B795" s="11"/>
      <c r="C795" s="11"/>
      <c r="D795" s="11"/>
    </row>
    <row r="796" spans="1:4" x14ac:dyDescent="0.45">
      <c r="A796" s="11"/>
      <c r="B796" s="11"/>
      <c r="C796" s="11"/>
      <c r="D796" s="11"/>
    </row>
    <row r="797" spans="1:4" x14ac:dyDescent="0.45">
      <c r="A797" s="11"/>
      <c r="B797" s="11"/>
      <c r="C797" s="11"/>
      <c r="D797" s="11"/>
    </row>
    <row r="798" spans="1:4" x14ac:dyDescent="0.45">
      <c r="A798" s="11"/>
      <c r="B798" s="11"/>
      <c r="C798" s="11"/>
      <c r="D798" s="11"/>
    </row>
    <row r="799" spans="1:4" x14ac:dyDescent="0.45">
      <c r="A799" s="11"/>
      <c r="B799" s="11"/>
      <c r="C799" s="11"/>
      <c r="D799" s="11"/>
    </row>
    <row r="800" spans="1:4" x14ac:dyDescent="0.45">
      <c r="A800" s="11"/>
      <c r="B800" s="11"/>
      <c r="C800" s="11"/>
      <c r="D800" s="11"/>
    </row>
    <row r="801" spans="1:4" x14ac:dyDescent="0.45">
      <c r="A801" s="11"/>
      <c r="B801" s="11"/>
      <c r="C801" s="11"/>
      <c r="D801" s="11"/>
    </row>
    <row r="802" spans="1:4" x14ac:dyDescent="0.45">
      <c r="A802" s="11"/>
      <c r="B802" s="11"/>
      <c r="C802" s="11"/>
      <c r="D802" s="11"/>
    </row>
    <row r="803" spans="1:4" x14ac:dyDescent="0.45">
      <c r="A803" s="11"/>
      <c r="B803" s="11"/>
      <c r="C803" s="11"/>
      <c r="D803" s="11"/>
    </row>
    <row r="804" spans="1:4" x14ac:dyDescent="0.45">
      <c r="A804" s="11"/>
      <c r="B804" s="11"/>
      <c r="C804" s="11"/>
      <c r="D804" s="11"/>
    </row>
    <row r="805" spans="1:4" x14ac:dyDescent="0.45">
      <c r="A805" s="11"/>
      <c r="B805" s="11"/>
      <c r="C805" s="11"/>
      <c r="D805" s="11"/>
    </row>
    <row r="806" spans="1:4" x14ac:dyDescent="0.45">
      <c r="A806" s="11"/>
      <c r="B806" s="11"/>
      <c r="C806" s="11"/>
      <c r="D806" s="11"/>
    </row>
    <row r="807" spans="1:4" x14ac:dyDescent="0.45">
      <c r="A807" s="11"/>
      <c r="B807" s="11"/>
      <c r="C807" s="11"/>
      <c r="D807" s="11"/>
    </row>
    <row r="808" spans="1:4" x14ac:dyDescent="0.45">
      <c r="A808" s="11"/>
      <c r="B808" s="11"/>
      <c r="C808" s="11"/>
      <c r="D808" s="11"/>
    </row>
    <row r="809" spans="1:4" x14ac:dyDescent="0.45">
      <c r="A809" s="11"/>
      <c r="B809" s="11"/>
      <c r="C809" s="11"/>
      <c r="D809" s="11"/>
    </row>
    <row r="810" spans="1:4" x14ac:dyDescent="0.45">
      <c r="A810" s="11"/>
      <c r="B810" s="11"/>
      <c r="C810" s="11"/>
      <c r="D810" s="11"/>
    </row>
    <row r="811" spans="1:4" x14ac:dyDescent="0.45">
      <c r="A811" s="11"/>
      <c r="B811" s="11"/>
      <c r="C811" s="11"/>
      <c r="D811" s="11"/>
    </row>
    <row r="812" spans="1:4" x14ac:dyDescent="0.45">
      <c r="A812" s="11"/>
      <c r="B812" s="11"/>
      <c r="C812" s="11"/>
      <c r="D812" s="11"/>
    </row>
    <row r="813" spans="1:4" x14ac:dyDescent="0.45">
      <c r="A813" s="11"/>
      <c r="B813" s="11"/>
      <c r="C813" s="11"/>
      <c r="D813" s="11"/>
    </row>
    <row r="814" spans="1:4" x14ac:dyDescent="0.45">
      <c r="A814" s="11"/>
      <c r="B814" s="11"/>
      <c r="C814" s="11"/>
      <c r="D814" s="11"/>
    </row>
    <row r="815" spans="1:4" x14ac:dyDescent="0.45">
      <c r="A815" s="11"/>
      <c r="B815" s="11"/>
      <c r="C815" s="11"/>
      <c r="D815" s="11"/>
    </row>
    <row r="816" spans="1:4" x14ac:dyDescent="0.45">
      <c r="A816" s="11"/>
      <c r="B816" s="11"/>
      <c r="C816" s="11"/>
      <c r="D816" s="11"/>
    </row>
    <row r="817" spans="1:4" x14ac:dyDescent="0.45">
      <c r="A817" s="11"/>
      <c r="B817" s="11"/>
      <c r="C817" s="11"/>
      <c r="D817" s="11"/>
    </row>
    <row r="818" spans="1:4" x14ac:dyDescent="0.45">
      <c r="A818" s="11"/>
      <c r="B818" s="11"/>
      <c r="C818" s="11"/>
      <c r="D818" s="11"/>
    </row>
    <row r="819" spans="1:4" x14ac:dyDescent="0.45">
      <c r="A819" s="11"/>
      <c r="B819" s="11"/>
      <c r="C819" s="11"/>
      <c r="D819" s="11"/>
    </row>
    <row r="820" spans="1:4" x14ac:dyDescent="0.45">
      <c r="A820" s="11"/>
      <c r="B820" s="11"/>
      <c r="C820" s="11"/>
      <c r="D820" s="11"/>
    </row>
    <row r="821" spans="1:4" x14ac:dyDescent="0.45">
      <c r="A821" s="11"/>
      <c r="B821" s="11"/>
      <c r="C821" s="11"/>
      <c r="D821" s="11"/>
    </row>
    <row r="822" spans="1:4" x14ac:dyDescent="0.45">
      <c r="A822" s="11"/>
      <c r="B822" s="11"/>
      <c r="C822" s="11"/>
      <c r="D822" s="11"/>
    </row>
    <row r="823" spans="1:4" x14ac:dyDescent="0.45">
      <c r="A823" s="11"/>
      <c r="B823" s="11"/>
      <c r="C823" s="11"/>
      <c r="D823" s="11"/>
    </row>
    <row r="824" spans="1:4" x14ac:dyDescent="0.45">
      <c r="A824" s="11"/>
      <c r="B824" s="11"/>
      <c r="C824" s="11"/>
      <c r="D824" s="11"/>
    </row>
    <row r="825" spans="1:4" x14ac:dyDescent="0.45">
      <c r="A825" s="11"/>
      <c r="B825" s="11"/>
      <c r="C825" s="11"/>
      <c r="D825" s="11"/>
    </row>
    <row r="826" spans="1:4" x14ac:dyDescent="0.45">
      <c r="A826" s="11"/>
      <c r="B826" s="11"/>
      <c r="C826" s="11"/>
      <c r="D826" s="11"/>
    </row>
    <row r="827" spans="1:4" x14ac:dyDescent="0.45">
      <c r="A827" s="11"/>
      <c r="B827" s="11"/>
      <c r="C827" s="11"/>
      <c r="D827" s="11"/>
    </row>
    <row r="828" spans="1:4" x14ac:dyDescent="0.45">
      <c r="A828" s="11"/>
      <c r="B828" s="11"/>
      <c r="C828" s="11"/>
      <c r="D828" s="11"/>
    </row>
    <row r="829" spans="1:4" x14ac:dyDescent="0.45">
      <c r="A829" s="11"/>
      <c r="B829" s="11"/>
      <c r="C829" s="11"/>
      <c r="D829" s="11"/>
    </row>
    <row r="830" spans="1:4" x14ac:dyDescent="0.45">
      <c r="A830" s="11"/>
      <c r="B830" s="11"/>
      <c r="C830" s="11"/>
      <c r="D830" s="11"/>
    </row>
    <row r="831" spans="1:4" x14ac:dyDescent="0.45">
      <c r="A831" s="11"/>
      <c r="B831" s="11"/>
      <c r="C831" s="11"/>
      <c r="D831" s="11"/>
    </row>
    <row r="832" spans="1:4" x14ac:dyDescent="0.45">
      <c r="A832" s="11"/>
      <c r="B832" s="11"/>
      <c r="C832" s="11"/>
      <c r="D832" s="11"/>
    </row>
    <row r="833" spans="1:4" x14ac:dyDescent="0.45">
      <c r="A833" s="11"/>
      <c r="B833" s="11"/>
      <c r="C833" s="11"/>
      <c r="D833" s="11"/>
    </row>
    <row r="834" spans="1:4" x14ac:dyDescent="0.45">
      <c r="A834" s="11"/>
      <c r="B834" s="11"/>
      <c r="C834" s="11"/>
      <c r="D834" s="11"/>
    </row>
    <row r="835" spans="1:4" x14ac:dyDescent="0.45">
      <c r="A835" s="11"/>
      <c r="B835" s="11"/>
      <c r="C835" s="11"/>
      <c r="D835" s="11"/>
    </row>
    <row r="836" spans="1:4" x14ac:dyDescent="0.45">
      <c r="A836" s="11"/>
      <c r="B836" s="11"/>
      <c r="C836" s="11"/>
      <c r="D836" s="11"/>
    </row>
    <row r="837" spans="1:4" x14ac:dyDescent="0.45">
      <c r="A837" s="11"/>
      <c r="B837" s="11"/>
      <c r="C837" s="11"/>
      <c r="D837" s="11"/>
    </row>
    <row r="838" spans="1:4" x14ac:dyDescent="0.45">
      <c r="A838" s="11"/>
      <c r="B838" s="11"/>
      <c r="C838" s="11"/>
      <c r="D838" s="11"/>
    </row>
    <row r="839" spans="1:4" x14ac:dyDescent="0.45">
      <c r="A839" s="11"/>
      <c r="B839" s="11"/>
      <c r="C839" s="11"/>
      <c r="D839" s="11"/>
    </row>
    <row r="840" spans="1:4" x14ac:dyDescent="0.45">
      <c r="A840" s="11"/>
      <c r="B840" s="11"/>
      <c r="C840" s="11"/>
      <c r="D840" s="11"/>
    </row>
    <row r="841" spans="1:4" x14ac:dyDescent="0.45">
      <c r="A841" s="11"/>
      <c r="B841" s="11"/>
      <c r="C841" s="11"/>
      <c r="D841" s="11"/>
    </row>
    <row r="842" spans="1:4" x14ac:dyDescent="0.45">
      <c r="A842" s="11"/>
      <c r="B842" s="11"/>
      <c r="C842" s="11"/>
      <c r="D842" s="11"/>
    </row>
    <row r="843" spans="1:4" x14ac:dyDescent="0.45">
      <c r="A843" s="11"/>
      <c r="B843" s="11"/>
      <c r="C843" s="11"/>
      <c r="D843" s="11"/>
    </row>
    <row r="844" spans="1:4" x14ac:dyDescent="0.45">
      <c r="A844" s="11"/>
      <c r="B844" s="11"/>
      <c r="C844" s="11"/>
      <c r="D844" s="11"/>
    </row>
    <row r="845" spans="1:4" x14ac:dyDescent="0.45">
      <c r="A845" s="11"/>
      <c r="B845" s="11"/>
      <c r="C845" s="11"/>
      <c r="D845" s="11"/>
    </row>
    <row r="846" spans="1:4" x14ac:dyDescent="0.45">
      <c r="A846" s="11"/>
      <c r="B846" s="11"/>
      <c r="C846" s="11"/>
      <c r="D846" s="11"/>
    </row>
    <row r="847" spans="1:4" x14ac:dyDescent="0.45">
      <c r="A847" s="11"/>
      <c r="B847" s="11"/>
      <c r="C847" s="11"/>
      <c r="D847" s="11"/>
    </row>
    <row r="848" spans="1:4" x14ac:dyDescent="0.45">
      <c r="A848" s="11"/>
      <c r="B848" s="11"/>
      <c r="C848" s="11"/>
      <c r="D848" s="11"/>
    </row>
    <row r="849" spans="1:4" x14ac:dyDescent="0.45">
      <c r="A849" s="11"/>
      <c r="B849" s="11"/>
      <c r="C849" s="11"/>
      <c r="D849" s="11"/>
    </row>
    <row r="850" spans="1:4" x14ac:dyDescent="0.45">
      <c r="A850" s="11"/>
      <c r="B850" s="11"/>
      <c r="C850" s="11"/>
      <c r="D850" s="11"/>
    </row>
    <row r="851" spans="1:4" x14ac:dyDescent="0.45">
      <c r="A851" s="11"/>
      <c r="B851" s="11"/>
      <c r="C851" s="11"/>
      <c r="D851" s="11"/>
    </row>
    <row r="852" spans="1:4" x14ac:dyDescent="0.45">
      <c r="A852" s="11"/>
      <c r="B852" s="11"/>
      <c r="C852" s="11"/>
      <c r="D852" s="11"/>
    </row>
    <row r="853" spans="1:4" x14ac:dyDescent="0.45">
      <c r="A853" s="11"/>
      <c r="B853" s="11"/>
      <c r="C853" s="11"/>
      <c r="D853" s="11"/>
    </row>
    <row r="854" spans="1:4" x14ac:dyDescent="0.45">
      <c r="A854" s="11"/>
      <c r="B854" s="11"/>
      <c r="C854" s="11"/>
      <c r="D854" s="11"/>
    </row>
    <row r="855" spans="1:4" x14ac:dyDescent="0.45">
      <c r="A855" s="11"/>
      <c r="B855" s="11"/>
      <c r="C855" s="11"/>
      <c r="D855" s="11"/>
    </row>
    <row r="856" spans="1:4" x14ac:dyDescent="0.45">
      <c r="A856" s="11"/>
      <c r="B856" s="11"/>
      <c r="C856" s="11"/>
      <c r="D856" s="11"/>
    </row>
    <row r="857" spans="1:4" x14ac:dyDescent="0.45">
      <c r="A857" s="11"/>
      <c r="B857" s="11"/>
      <c r="C857" s="11"/>
      <c r="D857" s="11"/>
    </row>
    <row r="858" spans="1:4" x14ac:dyDescent="0.45">
      <c r="A858" s="11"/>
      <c r="B858" s="11"/>
      <c r="C858" s="11"/>
      <c r="D858" s="11"/>
    </row>
    <row r="859" spans="1:4" x14ac:dyDescent="0.45">
      <c r="A859" s="11"/>
      <c r="B859" s="11"/>
      <c r="C859" s="11"/>
      <c r="D859" s="11"/>
    </row>
    <row r="860" spans="1:4" x14ac:dyDescent="0.45">
      <c r="A860" s="11"/>
      <c r="B860" s="11"/>
      <c r="C860" s="11"/>
      <c r="D860" s="11"/>
    </row>
    <row r="861" spans="1:4" x14ac:dyDescent="0.45">
      <c r="A861" s="11"/>
      <c r="B861" s="11"/>
      <c r="C861" s="11"/>
      <c r="D861" s="11"/>
    </row>
    <row r="862" spans="1:4" x14ac:dyDescent="0.45">
      <c r="A862" s="11"/>
      <c r="B862" s="11"/>
      <c r="C862" s="11"/>
      <c r="D862" s="11"/>
    </row>
    <row r="863" spans="1:4" x14ac:dyDescent="0.45">
      <c r="A863" s="11"/>
      <c r="B863" s="11"/>
      <c r="C863" s="11"/>
      <c r="D863" s="11"/>
    </row>
    <row r="864" spans="1:4" x14ac:dyDescent="0.45">
      <c r="A864" s="11"/>
      <c r="B864" s="11"/>
      <c r="C864" s="11"/>
      <c r="D864" s="11"/>
    </row>
    <row r="865" spans="1:4" x14ac:dyDescent="0.45">
      <c r="A865" s="11"/>
      <c r="B865" s="11"/>
      <c r="C865" s="11"/>
      <c r="D865" s="11"/>
    </row>
    <row r="866" spans="1:4" x14ac:dyDescent="0.45">
      <c r="A866" s="11"/>
      <c r="B866" s="11"/>
      <c r="C866" s="11"/>
      <c r="D866" s="11"/>
    </row>
    <row r="867" spans="1:4" x14ac:dyDescent="0.45">
      <c r="A867" s="11"/>
      <c r="B867" s="11"/>
      <c r="C867" s="11"/>
      <c r="D867" s="11"/>
    </row>
    <row r="868" spans="1:4" x14ac:dyDescent="0.45">
      <c r="A868" s="11"/>
      <c r="B868" s="11"/>
      <c r="C868" s="11"/>
      <c r="D868" s="11"/>
    </row>
    <row r="869" spans="1:4" x14ac:dyDescent="0.45">
      <c r="A869" s="11"/>
      <c r="B869" s="11"/>
      <c r="C869" s="11"/>
      <c r="D869" s="11"/>
    </row>
    <row r="870" spans="1:4" x14ac:dyDescent="0.45">
      <c r="A870" s="11"/>
      <c r="B870" s="11"/>
      <c r="C870" s="11"/>
      <c r="D870" s="11"/>
    </row>
    <row r="871" spans="1:4" x14ac:dyDescent="0.45">
      <c r="A871" s="11"/>
      <c r="B871" s="11"/>
      <c r="C871" s="11"/>
      <c r="D871" s="11"/>
    </row>
    <row r="872" spans="1:4" x14ac:dyDescent="0.45">
      <c r="A872" s="11"/>
      <c r="B872" s="11"/>
      <c r="C872" s="11"/>
      <c r="D872" s="11"/>
    </row>
    <row r="873" spans="1:4" x14ac:dyDescent="0.45">
      <c r="A873" s="11"/>
      <c r="B873" s="11"/>
      <c r="C873" s="11"/>
      <c r="D873" s="11"/>
    </row>
    <row r="874" spans="1:4" x14ac:dyDescent="0.45">
      <c r="A874" s="11"/>
      <c r="B874" s="11"/>
      <c r="C874" s="11"/>
      <c r="D874" s="11"/>
    </row>
    <row r="875" spans="1:4" x14ac:dyDescent="0.45">
      <c r="A875" s="11"/>
      <c r="B875" s="11"/>
      <c r="C875" s="11"/>
      <c r="D875" s="11"/>
    </row>
    <row r="876" spans="1:4" x14ac:dyDescent="0.45">
      <c r="A876" s="11"/>
      <c r="B876" s="11"/>
      <c r="C876" s="11"/>
      <c r="D876" s="11"/>
    </row>
    <row r="877" spans="1:4" x14ac:dyDescent="0.45">
      <c r="A877" s="11"/>
      <c r="B877" s="11"/>
      <c r="C877" s="11"/>
      <c r="D877" s="11"/>
    </row>
    <row r="878" spans="1:4" x14ac:dyDescent="0.45">
      <c r="A878" s="11"/>
      <c r="B878" s="11"/>
      <c r="C878" s="11"/>
      <c r="D878" s="11"/>
    </row>
    <row r="879" spans="1:4" x14ac:dyDescent="0.45">
      <c r="A879" s="11"/>
      <c r="B879" s="11"/>
      <c r="C879" s="11"/>
      <c r="D879" s="11"/>
    </row>
    <row r="880" spans="1:4" x14ac:dyDescent="0.45">
      <c r="A880" s="11"/>
      <c r="B880" s="11"/>
      <c r="C880" s="11"/>
      <c r="D880" s="11"/>
    </row>
    <row r="881" spans="1:4" x14ac:dyDescent="0.45">
      <c r="A881" s="11"/>
      <c r="B881" s="11"/>
      <c r="C881" s="11"/>
      <c r="D881" s="11"/>
    </row>
    <row r="882" spans="1:4" x14ac:dyDescent="0.45">
      <c r="A882" s="11"/>
      <c r="B882" s="11"/>
      <c r="C882" s="11"/>
      <c r="D882" s="11"/>
    </row>
    <row r="883" spans="1:4" x14ac:dyDescent="0.45">
      <c r="A883" s="11"/>
      <c r="B883" s="11"/>
      <c r="C883" s="11"/>
      <c r="D883" s="11"/>
    </row>
    <row r="884" spans="1:4" x14ac:dyDescent="0.45">
      <c r="A884" s="11"/>
      <c r="B884" s="11"/>
      <c r="C884" s="11"/>
      <c r="D884" s="11"/>
    </row>
    <row r="885" spans="1:4" x14ac:dyDescent="0.45">
      <c r="A885" s="11"/>
      <c r="B885" s="11"/>
      <c r="C885" s="11"/>
      <c r="D885" s="11"/>
    </row>
    <row r="886" spans="1:4" x14ac:dyDescent="0.45">
      <c r="A886" s="11"/>
      <c r="B886" s="11"/>
      <c r="C886" s="11"/>
      <c r="D886" s="11"/>
    </row>
    <row r="887" spans="1:4" x14ac:dyDescent="0.45">
      <c r="A887" s="11"/>
      <c r="B887" s="11"/>
      <c r="C887" s="11"/>
      <c r="D887" s="11"/>
    </row>
    <row r="888" spans="1:4" x14ac:dyDescent="0.45">
      <c r="A888" s="11"/>
      <c r="B888" s="11"/>
      <c r="C888" s="11"/>
      <c r="D888" s="11"/>
    </row>
    <row r="889" spans="1:4" x14ac:dyDescent="0.45">
      <c r="A889" s="11"/>
      <c r="B889" s="11"/>
      <c r="C889" s="11"/>
      <c r="D889" s="11"/>
    </row>
    <row r="890" spans="1:4" x14ac:dyDescent="0.45">
      <c r="A890" s="11"/>
      <c r="B890" s="11"/>
      <c r="C890" s="11"/>
      <c r="D890" s="11"/>
    </row>
    <row r="891" spans="1:4" x14ac:dyDescent="0.45">
      <c r="A891" s="11"/>
      <c r="B891" s="11"/>
      <c r="C891" s="11"/>
      <c r="D891" s="11"/>
    </row>
    <row r="892" spans="1:4" x14ac:dyDescent="0.45">
      <c r="A892" s="11"/>
      <c r="B892" s="11"/>
      <c r="C892" s="11"/>
      <c r="D892" s="11"/>
    </row>
    <row r="893" spans="1:4" x14ac:dyDescent="0.45">
      <c r="A893" s="11"/>
      <c r="B893" s="11"/>
      <c r="C893" s="11"/>
      <c r="D893" s="11"/>
    </row>
    <row r="894" spans="1:4" x14ac:dyDescent="0.45">
      <c r="A894" s="11"/>
      <c r="B894" s="11"/>
      <c r="C894" s="11"/>
      <c r="D894" s="11"/>
    </row>
    <row r="895" spans="1:4" x14ac:dyDescent="0.45">
      <c r="A895" s="11"/>
      <c r="B895" s="11"/>
      <c r="C895" s="11"/>
      <c r="D895" s="11"/>
    </row>
    <row r="896" spans="1:4" x14ac:dyDescent="0.45">
      <c r="A896" s="11"/>
      <c r="B896" s="11"/>
      <c r="C896" s="11"/>
      <c r="D896" s="11"/>
    </row>
    <row r="897" spans="1:4" x14ac:dyDescent="0.45">
      <c r="A897" s="11"/>
      <c r="B897" s="11"/>
      <c r="C897" s="11"/>
      <c r="D897" s="11"/>
    </row>
    <row r="898" spans="1:4" x14ac:dyDescent="0.45">
      <c r="A898" s="11"/>
      <c r="B898" s="11"/>
      <c r="C898" s="11"/>
      <c r="D898" s="11"/>
    </row>
    <row r="899" spans="1:4" x14ac:dyDescent="0.45">
      <c r="A899" s="11"/>
      <c r="B899" s="11"/>
      <c r="C899" s="11"/>
      <c r="D899" s="11"/>
    </row>
    <row r="900" spans="1:4" x14ac:dyDescent="0.45">
      <c r="A900" s="11"/>
      <c r="B900" s="11"/>
      <c r="C900" s="11"/>
      <c r="D900" s="11"/>
    </row>
    <row r="901" spans="1:4" x14ac:dyDescent="0.45">
      <c r="A901" s="11"/>
      <c r="B901" s="11"/>
      <c r="C901" s="11"/>
      <c r="D901" s="11"/>
    </row>
    <row r="902" spans="1:4" x14ac:dyDescent="0.45">
      <c r="A902" s="11"/>
      <c r="B902" s="11"/>
      <c r="C902" s="11"/>
      <c r="D902" s="11"/>
    </row>
    <row r="903" spans="1:4" x14ac:dyDescent="0.45">
      <c r="A903" s="11"/>
      <c r="B903" s="11"/>
      <c r="C903" s="11"/>
      <c r="D903" s="11"/>
    </row>
    <row r="904" spans="1:4" x14ac:dyDescent="0.45">
      <c r="A904" s="11"/>
      <c r="B904" s="11"/>
      <c r="C904" s="11"/>
      <c r="D904" s="11"/>
    </row>
    <row r="905" spans="1:4" x14ac:dyDescent="0.45">
      <c r="A905" s="11"/>
      <c r="B905" s="11"/>
      <c r="C905" s="11"/>
      <c r="D905" s="11"/>
    </row>
    <row r="906" spans="1:4" x14ac:dyDescent="0.45">
      <c r="A906" s="11"/>
      <c r="B906" s="11"/>
      <c r="C906" s="11"/>
      <c r="D906" s="11"/>
    </row>
    <row r="907" spans="1:4" x14ac:dyDescent="0.45">
      <c r="A907" s="11"/>
      <c r="B907" s="11"/>
      <c r="C907" s="11"/>
      <c r="D907" s="11"/>
    </row>
    <row r="908" spans="1:4" x14ac:dyDescent="0.45">
      <c r="A908" s="11"/>
      <c r="B908" s="11"/>
      <c r="C908" s="11"/>
      <c r="D908" s="11"/>
    </row>
    <row r="909" spans="1:4" x14ac:dyDescent="0.45">
      <c r="A909" s="11"/>
      <c r="B909" s="11"/>
      <c r="C909" s="11"/>
      <c r="D909" s="11"/>
    </row>
    <row r="910" spans="1:4" x14ac:dyDescent="0.45">
      <c r="A910" s="11"/>
      <c r="B910" s="11"/>
      <c r="C910" s="11"/>
      <c r="D910" s="11"/>
    </row>
    <row r="911" spans="1:4" x14ac:dyDescent="0.45">
      <c r="A911" s="11"/>
      <c r="B911" s="11"/>
      <c r="C911" s="11"/>
      <c r="D911" s="11"/>
    </row>
    <row r="912" spans="1:4" x14ac:dyDescent="0.45">
      <c r="A912" s="11"/>
      <c r="B912" s="11"/>
      <c r="C912" s="11"/>
      <c r="D912" s="11"/>
    </row>
    <row r="913" spans="1:4" x14ac:dyDescent="0.45">
      <c r="A913" s="11"/>
      <c r="B913" s="11"/>
      <c r="C913" s="11"/>
      <c r="D913" s="11"/>
    </row>
    <row r="914" spans="1:4" x14ac:dyDescent="0.45">
      <c r="A914" s="11"/>
      <c r="B914" s="11"/>
      <c r="C914" s="11"/>
      <c r="D914" s="11"/>
    </row>
    <row r="915" spans="1:4" x14ac:dyDescent="0.45">
      <c r="A915" s="11"/>
      <c r="B915" s="11"/>
      <c r="C915" s="11"/>
      <c r="D915" s="11"/>
    </row>
    <row r="916" spans="1:4" x14ac:dyDescent="0.45">
      <c r="A916" s="11"/>
      <c r="B916" s="11"/>
      <c r="C916" s="11"/>
      <c r="D916" s="11"/>
    </row>
    <row r="917" spans="1:4" x14ac:dyDescent="0.45">
      <c r="A917" s="11"/>
      <c r="B917" s="11"/>
      <c r="C917" s="11"/>
      <c r="D917" s="11"/>
    </row>
    <row r="918" spans="1:4" x14ac:dyDescent="0.45">
      <c r="A918" s="11"/>
      <c r="B918" s="11"/>
      <c r="C918" s="11"/>
      <c r="D918" s="11"/>
    </row>
    <row r="919" spans="1:4" x14ac:dyDescent="0.45">
      <c r="A919" s="11"/>
      <c r="B919" s="11"/>
      <c r="C919" s="11"/>
      <c r="D919" s="11"/>
    </row>
    <row r="920" spans="1:4" x14ac:dyDescent="0.45">
      <c r="A920" s="11"/>
      <c r="B920" s="11"/>
      <c r="C920" s="11"/>
      <c r="D920" s="11"/>
    </row>
    <row r="921" spans="1:4" x14ac:dyDescent="0.45">
      <c r="A921" s="11"/>
      <c r="B921" s="11"/>
      <c r="C921" s="11"/>
      <c r="D921" s="11"/>
    </row>
    <row r="922" spans="1:4" x14ac:dyDescent="0.45">
      <c r="A922" s="11"/>
      <c r="B922" s="11"/>
      <c r="C922" s="11"/>
      <c r="D922" s="11"/>
    </row>
    <row r="923" spans="1:4" x14ac:dyDescent="0.45">
      <c r="A923" s="11"/>
      <c r="B923" s="11"/>
      <c r="C923" s="11"/>
      <c r="D923" s="11"/>
    </row>
    <row r="924" spans="1:4" x14ac:dyDescent="0.45">
      <c r="A924" s="11"/>
      <c r="B924" s="11"/>
      <c r="C924" s="11"/>
      <c r="D924" s="11"/>
    </row>
    <row r="925" spans="1:4" x14ac:dyDescent="0.45">
      <c r="A925" s="11"/>
      <c r="B925" s="11"/>
      <c r="C925" s="11"/>
      <c r="D925" s="11"/>
    </row>
    <row r="926" spans="1:4" x14ac:dyDescent="0.45">
      <c r="A926" s="11"/>
      <c r="B926" s="11"/>
      <c r="C926" s="11"/>
      <c r="D926" s="11"/>
    </row>
    <row r="927" spans="1:4" x14ac:dyDescent="0.45">
      <c r="A927" s="11"/>
      <c r="B927" s="11"/>
      <c r="C927" s="11"/>
      <c r="D927" s="11"/>
    </row>
    <row r="928" spans="1:4" x14ac:dyDescent="0.45">
      <c r="A928" s="11"/>
      <c r="B928" s="11"/>
      <c r="C928" s="11"/>
      <c r="D928" s="11"/>
    </row>
    <row r="929" spans="1:4" x14ac:dyDescent="0.45">
      <c r="A929" s="11"/>
      <c r="B929" s="11"/>
      <c r="C929" s="11"/>
      <c r="D929" s="11"/>
    </row>
    <row r="930" spans="1:4" x14ac:dyDescent="0.45">
      <c r="A930" s="11"/>
      <c r="B930" s="11"/>
      <c r="C930" s="11"/>
      <c r="D930" s="11"/>
    </row>
    <row r="931" spans="1:4" x14ac:dyDescent="0.45">
      <c r="A931" s="11"/>
      <c r="B931" s="11"/>
      <c r="C931" s="11"/>
      <c r="D931" s="11"/>
    </row>
    <row r="932" spans="1:4" x14ac:dyDescent="0.45">
      <c r="A932" s="11"/>
      <c r="B932" s="11"/>
      <c r="C932" s="11"/>
      <c r="D932" s="11"/>
    </row>
    <row r="933" spans="1:4" x14ac:dyDescent="0.45">
      <c r="A933" s="11"/>
      <c r="B933" s="11"/>
      <c r="C933" s="11"/>
      <c r="D933" s="11"/>
    </row>
    <row r="934" spans="1:4" x14ac:dyDescent="0.45">
      <c r="A934" s="11"/>
      <c r="B934" s="11"/>
      <c r="C934" s="11"/>
      <c r="D934" s="11"/>
    </row>
    <row r="935" spans="1:4" x14ac:dyDescent="0.45">
      <c r="A935" s="11"/>
      <c r="B935" s="11"/>
      <c r="C935" s="11"/>
      <c r="D935" s="11"/>
    </row>
    <row r="936" spans="1:4" x14ac:dyDescent="0.45">
      <c r="A936" s="11"/>
      <c r="B936" s="11"/>
      <c r="C936" s="11"/>
      <c r="D936" s="11"/>
    </row>
    <row r="937" spans="1:4" x14ac:dyDescent="0.45">
      <c r="A937" s="11"/>
      <c r="B937" s="11"/>
      <c r="C937" s="11"/>
      <c r="D937" s="11"/>
    </row>
    <row r="938" spans="1:4" x14ac:dyDescent="0.45">
      <c r="A938" s="11"/>
      <c r="B938" s="11"/>
      <c r="C938" s="11"/>
      <c r="D938" s="11"/>
    </row>
    <row r="939" spans="1:4" x14ac:dyDescent="0.45">
      <c r="A939" s="11"/>
      <c r="B939" s="11"/>
      <c r="C939" s="11"/>
      <c r="D939" s="11"/>
    </row>
    <row r="940" spans="1:4" x14ac:dyDescent="0.45">
      <c r="A940" s="11"/>
      <c r="B940" s="11"/>
      <c r="C940" s="11"/>
      <c r="D940" s="11"/>
    </row>
    <row r="941" spans="1:4" x14ac:dyDescent="0.45">
      <c r="A941" s="11"/>
      <c r="B941" s="11"/>
      <c r="C941" s="11"/>
      <c r="D941" s="11"/>
    </row>
    <row r="942" spans="1:4" x14ac:dyDescent="0.45">
      <c r="A942" s="11"/>
      <c r="B942" s="11"/>
      <c r="C942" s="11"/>
      <c r="D942" s="11"/>
    </row>
    <row r="943" spans="1:4" x14ac:dyDescent="0.45">
      <c r="A943" s="11"/>
      <c r="B943" s="11"/>
      <c r="C943" s="11"/>
      <c r="D943" s="11"/>
    </row>
    <row r="944" spans="1:4" x14ac:dyDescent="0.45">
      <c r="A944" s="11"/>
      <c r="B944" s="11"/>
      <c r="C944" s="11"/>
      <c r="D944" s="11"/>
    </row>
    <row r="945" spans="1:4" x14ac:dyDescent="0.45">
      <c r="A945" s="11"/>
      <c r="B945" s="11"/>
      <c r="C945" s="11"/>
      <c r="D945" s="11"/>
    </row>
    <row r="946" spans="1:4" x14ac:dyDescent="0.45">
      <c r="A946" s="11"/>
      <c r="B946" s="11"/>
      <c r="C946" s="11"/>
      <c r="D946" s="11"/>
    </row>
    <row r="947" spans="1:4" x14ac:dyDescent="0.45">
      <c r="A947" s="11"/>
      <c r="B947" s="11"/>
      <c r="C947" s="11"/>
      <c r="D947" s="11"/>
    </row>
    <row r="948" spans="1:4" x14ac:dyDescent="0.45">
      <c r="A948" s="11"/>
      <c r="B948" s="11"/>
      <c r="C948" s="11"/>
      <c r="D948" s="11"/>
    </row>
    <row r="949" spans="1:4" x14ac:dyDescent="0.45">
      <c r="A949" s="11"/>
      <c r="B949" s="11"/>
      <c r="C949" s="11"/>
      <c r="D949" s="11"/>
    </row>
    <row r="950" spans="1:4" x14ac:dyDescent="0.45">
      <c r="A950" s="11"/>
      <c r="B950" s="11"/>
      <c r="C950" s="11"/>
      <c r="D950" s="11"/>
    </row>
    <row r="951" spans="1:4" x14ac:dyDescent="0.45">
      <c r="A951" s="11"/>
      <c r="B951" s="11"/>
      <c r="C951" s="11"/>
      <c r="D951" s="11"/>
    </row>
    <row r="952" spans="1:4" x14ac:dyDescent="0.45">
      <c r="A952" s="11"/>
      <c r="B952" s="11"/>
      <c r="C952" s="11"/>
      <c r="D952" s="11"/>
    </row>
    <row r="953" spans="1:4" x14ac:dyDescent="0.45">
      <c r="A953" s="11"/>
      <c r="B953" s="11"/>
      <c r="C953" s="11"/>
      <c r="D953" s="11"/>
    </row>
    <row r="954" spans="1:4" x14ac:dyDescent="0.45">
      <c r="A954" s="11"/>
      <c r="B954" s="11"/>
      <c r="C954" s="11"/>
      <c r="D954" s="11"/>
    </row>
    <row r="955" spans="1:4" x14ac:dyDescent="0.45">
      <c r="A955" s="11"/>
      <c r="B955" s="11"/>
      <c r="C955" s="11"/>
      <c r="D955" s="11"/>
    </row>
    <row r="956" spans="1:4" x14ac:dyDescent="0.45">
      <c r="A956" s="11"/>
      <c r="B956" s="11"/>
      <c r="C956" s="11"/>
      <c r="D956" s="11"/>
    </row>
    <row r="957" spans="1:4" x14ac:dyDescent="0.45">
      <c r="A957" s="11"/>
      <c r="B957" s="11"/>
      <c r="C957" s="11"/>
      <c r="D957" s="11"/>
    </row>
    <row r="958" spans="1:4" x14ac:dyDescent="0.45">
      <c r="A958" s="11"/>
      <c r="B958" s="11"/>
      <c r="C958" s="11"/>
      <c r="D958" s="11"/>
    </row>
    <row r="959" spans="1:4" x14ac:dyDescent="0.45">
      <c r="A959" s="11"/>
      <c r="B959" s="11"/>
      <c r="C959" s="11"/>
      <c r="D959" s="11"/>
    </row>
    <row r="960" spans="1:4" x14ac:dyDescent="0.45">
      <c r="A960" s="11"/>
      <c r="B960" s="11"/>
      <c r="C960" s="11"/>
      <c r="D960" s="11"/>
    </row>
    <row r="961" spans="1:4" x14ac:dyDescent="0.45">
      <c r="A961" s="11"/>
      <c r="B961" s="11"/>
      <c r="C961" s="11"/>
      <c r="D961" s="11"/>
    </row>
    <row r="962" spans="1:4" x14ac:dyDescent="0.45">
      <c r="A962" s="11"/>
      <c r="B962" s="11"/>
      <c r="C962" s="11"/>
      <c r="D962" s="11"/>
    </row>
    <row r="963" spans="1:4" x14ac:dyDescent="0.45">
      <c r="A963" s="11"/>
      <c r="B963" s="11"/>
      <c r="C963" s="11"/>
      <c r="D963" s="11"/>
    </row>
    <row r="964" spans="1:4" x14ac:dyDescent="0.45">
      <c r="A964" s="11"/>
      <c r="B964" s="11"/>
      <c r="C964" s="11"/>
      <c r="D964" s="11"/>
    </row>
    <row r="965" spans="1:4" x14ac:dyDescent="0.45">
      <c r="A965" s="11"/>
      <c r="B965" s="11"/>
      <c r="C965" s="11"/>
      <c r="D965" s="11"/>
    </row>
    <row r="966" spans="1:4" x14ac:dyDescent="0.45">
      <c r="A966" s="11"/>
      <c r="B966" s="11"/>
      <c r="C966" s="11"/>
      <c r="D966" s="11"/>
    </row>
    <row r="967" spans="1:4" x14ac:dyDescent="0.45">
      <c r="A967" s="11"/>
      <c r="B967" s="11"/>
      <c r="C967" s="11"/>
      <c r="D967" s="11"/>
    </row>
    <row r="968" spans="1:4" x14ac:dyDescent="0.45">
      <c r="A968" s="11"/>
      <c r="B968" s="11"/>
      <c r="C968" s="11"/>
      <c r="D968" s="11"/>
    </row>
    <row r="969" spans="1:4" x14ac:dyDescent="0.45">
      <c r="A969" s="11"/>
      <c r="B969" s="11"/>
      <c r="C969" s="11"/>
      <c r="D969" s="11"/>
    </row>
    <row r="970" spans="1:4" x14ac:dyDescent="0.45">
      <c r="A970" s="11"/>
      <c r="B970" s="11"/>
      <c r="C970" s="11"/>
      <c r="D970" s="11"/>
    </row>
    <row r="971" spans="1:4" x14ac:dyDescent="0.45">
      <c r="A971" s="11"/>
      <c r="B971" s="11"/>
      <c r="C971" s="11"/>
      <c r="D971" s="11"/>
    </row>
    <row r="972" spans="1:4" x14ac:dyDescent="0.45">
      <c r="A972" s="11"/>
      <c r="B972" s="11"/>
      <c r="C972" s="11"/>
      <c r="D972" s="11"/>
    </row>
    <row r="973" spans="1:4" x14ac:dyDescent="0.45">
      <c r="A973" s="11"/>
      <c r="B973" s="11"/>
      <c r="C973" s="11"/>
      <c r="D973" s="11"/>
    </row>
    <row r="974" spans="1:4" x14ac:dyDescent="0.45">
      <c r="A974" s="11"/>
      <c r="B974" s="11"/>
      <c r="C974" s="11"/>
      <c r="D974" s="11"/>
    </row>
    <row r="975" spans="1:4" x14ac:dyDescent="0.45">
      <c r="A975" s="11"/>
      <c r="B975" s="11"/>
      <c r="C975" s="11"/>
      <c r="D975" s="11"/>
    </row>
    <row r="976" spans="1:4" x14ac:dyDescent="0.45">
      <c r="A976" s="11"/>
      <c r="B976" s="11"/>
      <c r="C976" s="11"/>
      <c r="D976" s="11"/>
    </row>
    <row r="977" spans="1:4" x14ac:dyDescent="0.45">
      <c r="A977" s="11"/>
      <c r="B977" s="11"/>
      <c r="C977" s="11"/>
      <c r="D977" s="11"/>
    </row>
    <row r="978" spans="1:4" x14ac:dyDescent="0.45">
      <c r="A978" s="11"/>
      <c r="B978" s="11"/>
      <c r="C978" s="11"/>
      <c r="D978" s="11"/>
    </row>
    <row r="979" spans="1:4" x14ac:dyDescent="0.45">
      <c r="A979" s="11"/>
      <c r="B979" s="11"/>
      <c r="C979" s="11"/>
      <c r="D979" s="11"/>
    </row>
    <row r="980" spans="1:4" x14ac:dyDescent="0.45">
      <c r="A980" s="11"/>
      <c r="B980" s="11"/>
      <c r="C980" s="11"/>
      <c r="D980" s="11"/>
    </row>
    <row r="981" spans="1:4" x14ac:dyDescent="0.45">
      <c r="A981" s="11"/>
      <c r="B981" s="11"/>
      <c r="C981" s="11"/>
      <c r="D981" s="11"/>
    </row>
    <row r="982" spans="1:4" x14ac:dyDescent="0.45">
      <c r="A982" s="11"/>
      <c r="B982" s="11"/>
      <c r="C982" s="11"/>
      <c r="D982" s="11"/>
    </row>
    <row r="983" spans="1:4" x14ac:dyDescent="0.45">
      <c r="A983" s="11"/>
      <c r="B983" s="11"/>
      <c r="C983" s="11"/>
      <c r="D983" s="11"/>
    </row>
    <row r="984" spans="1:4" x14ac:dyDescent="0.45">
      <c r="A984" s="11"/>
      <c r="B984" s="11"/>
      <c r="C984" s="11"/>
      <c r="D984" s="11"/>
    </row>
    <row r="985" spans="1:4" x14ac:dyDescent="0.45">
      <c r="A985" s="11"/>
      <c r="B985" s="11"/>
      <c r="C985" s="11"/>
      <c r="D985" s="11"/>
    </row>
    <row r="986" spans="1:4" x14ac:dyDescent="0.45">
      <c r="A986" s="11"/>
      <c r="B986" s="11"/>
      <c r="C986" s="11"/>
      <c r="D986" s="11"/>
    </row>
    <row r="987" spans="1:4" x14ac:dyDescent="0.45">
      <c r="A987" s="11"/>
      <c r="B987" s="11"/>
      <c r="C987" s="11"/>
      <c r="D987" s="11"/>
    </row>
    <row r="988" spans="1:4" x14ac:dyDescent="0.45">
      <c r="A988" s="11"/>
      <c r="B988" s="11"/>
      <c r="C988" s="11"/>
      <c r="D988" s="11"/>
    </row>
    <row r="989" spans="1:4" x14ac:dyDescent="0.45">
      <c r="A989" s="11"/>
      <c r="B989" s="11"/>
      <c r="C989" s="11"/>
      <c r="D989" s="11"/>
    </row>
    <row r="990" spans="1:4" x14ac:dyDescent="0.45">
      <c r="A990" s="11"/>
      <c r="B990" s="11"/>
      <c r="C990" s="11"/>
      <c r="D990" s="11"/>
    </row>
    <row r="991" spans="1:4" x14ac:dyDescent="0.45">
      <c r="A991" s="11"/>
      <c r="B991" s="11"/>
      <c r="C991" s="11"/>
      <c r="D991" s="11"/>
    </row>
    <row r="992" spans="1:4" x14ac:dyDescent="0.45">
      <c r="A992" s="11"/>
      <c r="B992" s="11"/>
      <c r="C992" s="11"/>
      <c r="D992" s="11"/>
    </row>
    <row r="993" spans="1:4" x14ac:dyDescent="0.45">
      <c r="A993" s="11"/>
      <c r="B993" s="11"/>
      <c r="C993" s="11"/>
      <c r="D993" s="11"/>
    </row>
    <row r="994" spans="1:4" x14ac:dyDescent="0.45">
      <c r="A994" s="11"/>
      <c r="B994" s="11"/>
      <c r="C994" s="11"/>
      <c r="D994" s="11"/>
    </row>
    <row r="995" spans="1:4" x14ac:dyDescent="0.45">
      <c r="A995" s="11"/>
      <c r="B995" s="11"/>
      <c r="C995" s="11"/>
      <c r="D995" s="11"/>
    </row>
    <row r="996" spans="1:4" x14ac:dyDescent="0.45">
      <c r="A996" s="11"/>
      <c r="B996" s="11"/>
      <c r="C996" s="11"/>
      <c r="D996" s="11"/>
    </row>
    <row r="997" spans="1:4" x14ac:dyDescent="0.45">
      <c r="A997" s="11"/>
      <c r="B997" s="11"/>
      <c r="C997" s="11"/>
      <c r="D997" s="11"/>
    </row>
    <row r="998" spans="1:4" x14ac:dyDescent="0.45">
      <c r="A998" s="11"/>
      <c r="B998" s="11"/>
      <c r="C998" s="11"/>
      <c r="D998" s="11"/>
    </row>
    <row r="999" spans="1:4" x14ac:dyDescent="0.45">
      <c r="A999" s="11"/>
      <c r="B999" s="11"/>
      <c r="C999" s="11"/>
      <c r="D999" s="11"/>
    </row>
    <row r="1000" spans="1:4" x14ac:dyDescent="0.45">
      <c r="A1000" s="11"/>
      <c r="B1000" s="11"/>
      <c r="C1000" s="11"/>
      <c r="D1000" s="11"/>
    </row>
    <row r="1001" spans="1:4" x14ac:dyDescent="0.45">
      <c r="A1001" s="11"/>
      <c r="B1001" s="11"/>
      <c r="C1001" s="11"/>
      <c r="D1001" s="11"/>
    </row>
    <row r="1002" spans="1:4" x14ac:dyDescent="0.45">
      <c r="A1002" s="11"/>
      <c r="B1002" s="11"/>
      <c r="C1002" s="11"/>
      <c r="D1002" s="11"/>
    </row>
  </sheetData>
  <mergeCells count="6">
    <mergeCell ref="A1:D1"/>
    <mergeCell ref="A7:D7"/>
    <mergeCell ref="A2:D2"/>
    <mergeCell ref="A3:D3"/>
    <mergeCell ref="A5:D5"/>
    <mergeCell ref="A6:D6"/>
  </mergeCells>
  <pageMargins left="0.6" right="0.2" top="0.5" bottom="0.2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D81C-53D0-453A-8742-2E59A5A288BE}">
  <dimension ref="A1:I992"/>
  <sheetViews>
    <sheetView tabSelected="1" topLeftCell="A6" zoomScale="69" zoomScaleNormal="69" workbookViewId="0">
      <selection activeCell="B11" sqref="B11"/>
    </sheetView>
  </sheetViews>
  <sheetFormatPr defaultColWidth="12.7265625" defaultRowHeight="18.5" x14ac:dyDescent="0.45"/>
  <cols>
    <col min="1" max="1" width="8" style="7" customWidth="1"/>
    <col min="2" max="2" width="108.54296875" style="7" customWidth="1"/>
    <col min="3" max="3" width="32.54296875" style="7" customWidth="1"/>
    <col min="4" max="4" width="21.26953125" style="7" customWidth="1"/>
    <col min="5" max="6" width="12.7265625" style="7"/>
    <col min="7" max="7" width="122.81640625" style="7" customWidth="1"/>
    <col min="8" max="8" width="12.7265625" style="7"/>
    <col min="9" max="9" width="26.1796875" style="7" customWidth="1"/>
    <col min="10" max="16384" width="12.7265625" style="7"/>
  </cols>
  <sheetData>
    <row r="1" spans="1:9" s="104" customFormat="1" ht="20.25" customHeight="1" x14ac:dyDescent="0.45">
      <c r="A1" s="110" t="s">
        <v>65</v>
      </c>
      <c r="B1" s="110"/>
      <c r="C1" s="110"/>
      <c r="D1" s="110"/>
      <c r="E1" s="103"/>
    </row>
    <row r="2" spans="1:9" s="104" customFormat="1" ht="20.5" customHeight="1" x14ac:dyDescent="0.45">
      <c r="A2" s="108" t="s">
        <v>47</v>
      </c>
      <c r="B2" s="108"/>
      <c r="C2" s="108"/>
      <c r="D2" s="108"/>
      <c r="E2" s="1"/>
    </row>
    <row r="3" spans="1:9" s="104" customFormat="1" x14ac:dyDescent="0.45">
      <c r="A3" s="109" t="s">
        <v>82</v>
      </c>
      <c r="B3" s="109"/>
      <c r="C3" s="109"/>
      <c r="D3" s="109"/>
      <c r="E3" s="16"/>
    </row>
    <row r="4" spans="1:9" s="104" customFormat="1" x14ac:dyDescent="0.45">
      <c r="A4" s="101" t="s">
        <v>44</v>
      </c>
      <c r="B4" s="15"/>
      <c r="C4" s="15"/>
      <c r="D4" s="15"/>
      <c r="E4" s="16"/>
    </row>
    <row r="5" spans="1:9" s="104" customFormat="1" ht="68.5" customHeight="1" x14ac:dyDescent="0.45">
      <c r="A5" s="113" t="s">
        <v>73</v>
      </c>
      <c r="B5" s="113"/>
      <c r="C5" s="113"/>
      <c r="D5" s="113"/>
      <c r="E5" s="16"/>
      <c r="F5" s="102"/>
      <c r="G5" s="102"/>
      <c r="H5" s="102"/>
      <c r="I5" s="102"/>
    </row>
    <row r="6" spans="1:9" s="104" customFormat="1" ht="318" customHeight="1" x14ac:dyDescent="0.45">
      <c r="A6" s="113" t="s">
        <v>74</v>
      </c>
      <c r="B6" s="113"/>
      <c r="C6" s="113"/>
      <c r="D6" s="113"/>
      <c r="E6" s="16"/>
      <c r="F6" s="105"/>
    </row>
    <row r="7" spans="1:9" s="104" customFormat="1" ht="18.5" customHeight="1" x14ac:dyDescent="0.45">
      <c r="A7" s="113" t="s">
        <v>71</v>
      </c>
      <c r="B7" s="113"/>
      <c r="C7" s="113"/>
      <c r="D7" s="113"/>
      <c r="E7" s="16"/>
    </row>
    <row r="8" spans="1:9" ht="18" customHeight="1" x14ac:dyDescent="0.45">
      <c r="B8" s="4"/>
      <c r="C8" s="4"/>
      <c r="D8" s="17" t="s">
        <v>45</v>
      </c>
    </row>
    <row r="9" spans="1:9" s="10" customFormat="1" x14ac:dyDescent="0.45">
      <c r="A9" s="18" t="s">
        <v>20</v>
      </c>
      <c r="B9" s="19" t="s">
        <v>1</v>
      </c>
      <c r="C9" s="20" t="s">
        <v>23</v>
      </c>
      <c r="D9" s="20" t="s">
        <v>30</v>
      </c>
      <c r="E9" s="21"/>
      <c r="F9" s="21"/>
      <c r="G9" s="21"/>
    </row>
    <row r="10" spans="1:9" s="10" customFormat="1" x14ac:dyDescent="0.45">
      <c r="A10" s="116" t="s">
        <v>34</v>
      </c>
      <c r="B10" s="117" t="s">
        <v>35</v>
      </c>
      <c r="C10" s="118" t="s">
        <v>83</v>
      </c>
      <c r="D10" s="118" t="s">
        <v>84</v>
      </c>
      <c r="E10" s="21"/>
      <c r="F10" s="21"/>
      <c r="G10" s="21"/>
      <c r="H10" s="21"/>
    </row>
    <row r="11" spans="1:9" x14ac:dyDescent="0.45">
      <c r="A11" s="22"/>
      <c r="B11" s="23" t="s">
        <v>4</v>
      </c>
      <c r="C11" s="33"/>
      <c r="D11" s="25"/>
    </row>
    <row r="12" spans="1:9" x14ac:dyDescent="0.45">
      <c r="A12" s="6">
        <v>1</v>
      </c>
      <c r="B12" s="23" t="s">
        <v>9</v>
      </c>
      <c r="C12" s="33">
        <v>81300</v>
      </c>
      <c r="D12" s="26"/>
      <c r="E12" s="32"/>
    </row>
    <row r="13" spans="1:9" ht="14.15" customHeight="1" x14ac:dyDescent="0.45">
      <c r="A13" s="11"/>
      <c r="B13" s="11"/>
      <c r="C13" s="11"/>
      <c r="D13" s="11"/>
    </row>
    <row r="14" spans="1:9" x14ac:dyDescent="0.45">
      <c r="A14" s="29" t="s">
        <v>46</v>
      </c>
      <c r="B14" s="11"/>
      <c r="C14" s="11"/>
      <c r="D14" s="11"/>
    </row>
    <row r="15" spans="1:9" x14ac:dyDescent="0.45">
      <c r="A15" s="11"/>
      <c r="B15" s="106" t="s">
        <v>81</v>
      </c>
      <c r="C15" s="11"/>
      <c r="D15" s="11"/>
    </row>
    <row r="16" spans="1:9" x14ac:dyDescent="0.45">
      <c r="A16" s="11"/>
      <c r="B16" s="11"/>
      <c r="C16" s="11"/>
      <c r="D16" s="11"/>
    </row>
    <row r="17" spans="1:4" x14ac:dyDescent="0.45">
      <c r="A17" s="11"/>
      <c r="B17" s="11"/>
      <c r="C17" s="11"/>
      <c r="D17" s="11"/>
    </row>
    <row r="18" spans="1:4" x14ac:dyDescent="0.45">
      <c r="A18" s="11"/>
      <c r="B18" s="11"/>
      <c r="C18" s="11"/>
      <c r="D18" s="11"/>
    </row>
    <row r="19" spans="1:4" x14ac:dyDescent="0.45">
      <c r="A19" s="11"/>
      <c r="B19" s="11"/>
      <c r="C19" s="11"/>
      <c r="D19" s="11"/>
    </row>
    <row r="20" spans="1:4" x14ac:dyDescent="0.45">
      <c r="A20" s="11"/>
      <c r="B20" s="11"/>
      <c r="C20" s="11"/>
      <c r="D20" s="11"/>
    </row>
    <row r="21" spans="1:4" x14ac:dyDescent="0.45">
      <c r="A21" s="11"/>
      <c r="B21" s="11"/>
      <c r="C21" s="11"/>
      <c r="D21" s="11"/>
    </row>
    <row r="22" spans="1:4" x14ac:dyDescent="0.45">
      <c r="A22" s="11"/>
      <c r="B22" s="11"/>
      <c r="C22" s="11"/>
      <c r="D22" s="11"/>
    </row>
    <row r="23" spans="1:4" x14ac:dyDescent="0.45">
      <c r="A23" s="11"/>
      <c r="B23" s="11"/>
      <c r="C23" s="11"/>
      <c r="D23" s="11"/>
    </row>
    <row r="24" spans="1:4" x14ac:dyDescent="0.45">
      <c r="A24" s="11"/>
      <c r="B24" s="11"/>
      <c r="C24" s="11"/>
      <c r="D24" s="11"/>
    </row>
    <row r="25" spans="1:4" x14ac:dyDescent="0.45">
      <c r="A25" s="11"/>
      <c r="B25" s="11"/>
      <c r="C25" s="11"/>
      <c r="D25" s="11"/>
    </row>
    <row r="26" spans="1:4" x14ac:dyDescent="0.45">
      <c r="A26" s="11"/>
      <c r="B26" s="11"/>
      <c r="C26" s="11"/>
      <c r="D26" s="11"/>
    </row>
    <row r="27" spans="1:4" x14ac:dyDescent="0.45">
      <c r="A27" s="11"/>
      <c r="B27" s="11"/>
      <c r="C27" s="11"/>
      <c r="D27" s="11"/>
    </row>
    <row r="28" spans="1:4" x14ac:dyDescent="0.45">
      <c r="A28" s="11"/>
      <c r="B28" s="11"/>
      <c r="C28" s="11"/>
      <c r="D28" s="11"/>
    </row>
    <row r="29" spans="1:4" x14ac:dyDescent="0.45">
      <c r="A29" s="11"/>
      <c r="B29" s="11"/>
      <c r="C29" s="11"/>
      <c r="D29" s="11"/>
    </row>
    <row r="30" spans="1:4" x14ac:dyDescent="0.45">
      <c r="A30" s="11"/>
      <c r="B30" s="11"/>
      <c r="C30" s="11"/>
      <c r="D30" s="11"/>
    </row>
    <row r="31" spans="1:4" x14ac:dyDescent="0.45">
      <c r="A31" s="11"/>
      <c r="B31" s="11"/>
      <c r="C31" s="11"/>
      <c r="D31" s="11"/>
    </row>
    <row r="32" spans="1:4" x14ac:dyDescent="0.45">
      <c r="A32" s="11"/>
      <c r="B32" s="11"/>
      <c r="C32" s="11"/>
      <c r="D32" s="11"/>
    </row>
    <row r="33" spans="1:4" x14ac:dyDescent="0.45">
      <c r="A33" s="11"/>
      <c r="B33" s="11"/>
      <c r="C33" s="11"/>
      <c r="D33" s="11"/>
    </row>
    <row r="34" spans="1:4" x14ac:dyDescent="0.45">
      <c r="A34" s="11"/>
      <c r="B34" s="11"/>
      <c r="C34" s="11"/>
      <c r="D34" s="11"/>
    </row>
    <row r="35" spans="1:4" x14ac:dyDescent="0.45">
      <c r="A35" s="11"/>
      <c r="B35" s="11"/>
      <c r="C35" s="11"/>
      <c r="D35" s="11"/>
    </row>
    <row r="36" spans="1:4" x14ac:dyDescent="0.45">
      <c r="A36" s="11"/>
      <c r="B36" s="11"/>
      <c r="C36" s="11"/>
      <c r="D36" s="11"/>
    </row>
    <row r="37" spans="1:4" x14ac:dyDescent="0.45">
      <c r="A37" s="11"/>
      <c r="B37" s="11"/>
      <c r="C37" s="11"/>
      <c r="D37" s="11"/>
    </row>
    <row r="38" spans="1:4" x14ac:dyDescent="0.45">
      <c r="A38" s="11"/>
      <c r="B38" s="11"/>
      <c r="C38" s="11"/>
      <c r="D38" s="11"/>
    </row>
    <row r="39" spans="1:4" x14ac:dyDescent="0.45">
      <c r="A39" s="11"/>
      <c r="B39" s="11"/>
      <c r="C39" s="11"/>
      <c r="D39" s="11"/>
    </row>
    <row r="40" spans="1:4" x14ac:dyDescent="0.45">
      <c r="A40" s="11"/>
      <c r="B40" s="11"/>
      <c r="C40" s="11"/>
      <c r="D40" s="11"/>
    </row>
    <row r="41" spans="1:4" x14ac:dyDescent="0.45">
      <c r="A41" s="11"/>
      <c r="B41" s="11"/>
      <c r="C41" s="11"/>
      <c r="D41" s="11"/>
    </row>
    <row r="42" spans="1:4" x14ac:dyDescent="0.45">
      <c r="A42" s="11"/>
      <c r="B42" s="11"/>
      <c r="C42" s="11"/>
      <c r="D42" s="11"/>
    </row>
    <row r="43" spans="1:4" x14ac:dyDescent="0.45">
      <c r="A43" s="11"/>
      <c r="B43" s="11"/>
      <c r="C43" s="11"/>
      <c r="D43" s="11"/>
    </row>
    <row r="44" spans="1:4" x14ac:dyDescent="0.45">
      <c r="A44" s="11"/>
      <c r="B44" s="11"/>
      <c r="C44" s="11"/>
      <c r="D44" s="11"/>
    </row>
    <row r="45" spans="1:4" x14ac:dyDescent="0.45">
      <c r="A45" s="11"/>
      <c r="B45" s="11"/>
      <c r="C45" s="11"/>
      <c r="D45" s="11"/>
    </row>
    <row r="46" spans="1:4" x14ac:dyDescent="0.45">
      <c r="A46" s="11"/>
      <c r="B46" s="11"/>
      <c r="C46" s="11"/>
      <c r="D46" s="11"/>
    </row>
    <row r="47" spans="1:4" x14ac:dyDescent="0.45">
      <c r="A47" s="11"/>
      <c r="B47" s="11"/>
      <c r="C47" s="11"/>
      <c r="D47" s="11"/>
    </row>
    <row r="48" spans="1:4" x14ac:dyDescent="0.45">
      <c r="A48" s="11"/>
      <c r="B48" s="11"/>
      <c r="C48" s="11"/>
      <c r="D48" s="11"/>
    </row>
    <row r="49" spans="1:4" x14ac:dyDescent="0.45">
      <c r="A49" s="11"/>
      <c r="B49" s="11"/>
      <c r="C49" s="11"/>
      <c r="D49" s="11"/>
    </row>
    <row r="50" spans="1:4" x14ac:dyDescent="0.45">
      <c r="A50" s="11"/>
      <c r="B50" s="11"/>
      <c r="C50" s="11"/>
      <c r="D50" s="11"/>
    </row>
    <row r="51" spans="1:4" x14ac:dyDescent="0.45">
      <c r="A51" s="11"/>
      <c r="B51" s="11"/>
      <c r="C51" s="11"/>
      <c r="D51" s="11"/>
    </row>
    <row r="52" spans="1:4" x14ac:dyDescent="0.45">
      <c r="A52" s="11"/>
      <c r="B52" s="11"/>
      <c r="C52" s="11"/>
      <c r="D52" s="11"/>
    </row>
    <row r="53" spans="1:4" x14ac:dyDescent="0.45">
      <c r="A53" s="11"/>
      <c r="B53" s="11"/>
      <c r="C53" s="11"/>
      <c r="D53" s="11"/>
    </row>
    <row r="54" spans="1:4" x14ac:dyDescent="0.45">
      <c r="A54" s="11"/>
      <c r="B54" s="11"/>
      <c r="C54" s="11"/>
      <c r="D54" s="11"/>
    </row>
    <row r="55" spans="1:4" x14ac:dyDescent="0.45">
      <c r="A55" s="11"/>
      <c r="B55" s="11"/>
      <c r="C55" s="11"/>
      <c r="D55" s="11"/>
    </row>
    <row r="56" spans="1:4" x14ac:dyDescent="0.45">
      <c r="A56" s="11"/>
      <c r="B56" s="11"/>
      <c r="C56" s="11"/>
      <c r="D56" s="11"/>
    </row>
    <row r="57" spans="1:4" x14ac:dyDescent="0.45">
      <c r="A57" s="11"/>
      <c r="B57" s="11"/>
      <c r="C57" s="11"/>
      <c r="D57" s="11"/>
    </row>
    <row r="58" spans="1:4" x14ac:dyDescent="0.45">
      <c r="A58" s="11"/>
      <c r="B58" s="11"/>
      <c r="C58" s="11"/>
      <c r="D58" s="11"/>
    </row>
    <row r="59" spans="1:4" x14ac:dyDescent="0.45">
      <c r="A59" s="11"/>
      <c r="B59" s="11"/>
      <c r="C59" s="11"/>
      <c r="D59" s="11"/>
    </row>
    <row r="60" spans="1:4" x14ac:dyDescent="0.45">
      <c r="A60" s="11"/>
      <c r="B60" s="11"/>
      <c r="C60" s="11"/>
      <c r="D60" s="11"/>
    </row>
    <row r="61" spans="1:4" x14ac:dyDescent="0.45">
      <c r="A61" s="11"/>
      <c r="B61" s="11"/>
      <c r="C61" s="11"/>
      <c r="D61" s="11"/>
    </row>
    <row r="62" spans="1:4" x14ac:dyDescent="0.45">
      <c r="A62" s="11"/>
      <c r="B62" s="11"/>
      <c r="C62" s="11"/>
      <c r="D62" s="11"/>
    </row>
    <row r="63" spans="1:4" x14ac:dyDescent="0.45">
      <c r="A63" s="11"/>
      <c r="B63" s="11"/>
      <c r="C63" s="11"/>
      <c r="D63" s="11"/>
    </row>
    <row r="64" spans="1:4" x14ac:dyDescent="0.45">
      <c r="A64" s="11"/>
      <c r="B64" s="11"/>
      <c r="C64" s="11"/>
      <c r="D64" s="11"/>
    </row>
    <row r="65" spans="1:4" x14ac:dyDescent="0.45">
      <c r="A65" s="11"/>
      <c r="B65" s="11"/>
      <c r="C65" s="11"/>
      <c r="D65" s="11"/>
    </row>
    <row r="66" spans="1:4" x14ac:dyDescent="0.45">
      <c r="A66" s="11"/>
      <c r="B66" s="11"/>
      <c r="C66" s="11"/>
      <c r="D66" s="11"/>
    </row>
    <row r="67" spans="1:4" x14ac:dyDescent="0.45">
      <c r="A67" s="11"/>
      <c r="B67" s="11"/>
      <c r="C67" s="11"/>
      <c r="D67" s="11"/>
    </row>
    <row r="68" spans="1:4" x14ac:dyDescent="0.45">
      <c r="A68" s="11"/>
      <c r="B68" s="11"/>
      <c r="C68" s="11"/>
      <c r="D68" s="11"/>
    </row>
    <row r="69" spans="1:4" x14ac:dyDescent="0.45">
      <c r="A69" s="11"/>
      <c r="B69" s="11"/>
      <c r="C69" s="11"/>
      <c r="D69" s="11"/>
    </row>
    <row r="70" spans="1:4" x14ac:dyDescent="0.45">
      <c r="A70" s="11"/>
      <c r="B70" s="11"/>
      <c r="C70" s="11"/>
      <c r="D70" s="11"/>
    </row>
    <row r="71" spans="1:4" x14ac:dyDescent="0.45">
      <c r="A71" s="11"/>
      <c r="B71" s="11"/>
      <c r="C71" s="11"/>
      <c r="D71" s="11"/>
    </row>
    <row r="72" spans="1:4" x14ac:dyDescent="0.45">
      <c r="A72" s="11"/>
      <c r="B72" s="11"/>
      <c r="C72" s="11"/>
      <c r="D72" s="11"/>
    </row>
    <row r="73" spans="1:4" x14ac:dyDescent="0.45">
      <c r="A73" s="11"/>
      <c r="B73" s="11"/>
      <c r="C73" s="11"/>
      <c r="D73" s="11"/>
    </row>
    <row r="74" spans="1:4" x14ac:dyDescent="0.45">
      <c r="A74" s="11"/>
      <c r="B74" s="11"/>
      <c r="C74" s="11"/>
      <c r="D74" s="11"/>
    </row>
    <row r="75" spans="1:4" x14ac:dyDescent="0.45">
      <c r="A75" s="11"/>
      <c r="B75" s="11"/>
      <c r="C75" s="11"/>
      <c r="D75" s="11"/>
    </row>
    <row r="76" spans="1:4" x14ac:dyDescent="0.45">
      <c r="A76" s="11"/>
      <c r="B76" s="11"/>
      <c r="C76" s="11"/>
      <c r="D76" s="11"/>
    </row>
    <row r="77" spans="1:4" x14ac:dyDescent="0.45">
      <c r="A77" s="11"/>
      <c r="B77" s="11"/>
      <c r="C77" s="11"/>
      <c r="D77" s="11"/>
    </row>
    <row r="78" spans="1:4" x14ac:dyDescent="0.45">
      <c r="A78" s="11"/>
      <c r="B78" s="11"/>
      <c r="C78" s="11"/>
      <c r="D78" s="11"/>
    </row>
    <row r="79" spans="1:4" x14ac:dyDescent="0.45">
      <c r="A79" s="11"/>
      <c r="B79" s="11"/>
      <c r="C79" s="11"/>
      <c r="D79" s="11"/>
    </row>
    <row r="80" spans="1:4" x14ac:dyDescent="0.45">
      <c r="A80" s="11"/>
      <c r="B80" s="11"/>
      <c r="C80" s="11"/>
      <c r="D80" s="11"/>
    </row>
    <row r="81" spans="1:4" x14ac:dyDescent="0.45">
      <c r="A81" s="11"/>
      <c r="B81" s="11"/>
      <c r="C81" s="11"/>
      <c r="D81" s="11"/>
    </row>
    <row r="82" spans="1:4" x14ac:dyDescent="0.45">
      <c r="A82" s="11"/>
      <c r="B82" s="11"/>
      <c r="C82" s="11"/>
      <c r="D82" s="11"/>
    </row>
    <row r="83" spans="1:4" x14ac:dyDescent="0.45">
      <c r="A83" s="11"/>
      <c r="B83" s="11"/>
      <c r="C83" s="11"/>
      <c r="D83" s="11"/>
    </row>
    <row r="84" spans="1:4" x14ac:dyDescent="0.45">
      <c r="A84" s="11"/>
      <c r="B84" s="11"/>
      <c r="C84" s="11"/>
      <c r="D84" s="11"/>
    </row>
    <row r="85" spans="1:4" x14ac:dyDescent="0.45">
      <c r="A85" s="11"/>
      <c r="B85" s="11"/>
      <c r="C85" s="11"/>
      <c r="D85" s="11"/>
    </row>
    <row r="86" spans="1:4" x14ac:dyDescent="0.45">
      <c r="A86" s="11"/>
      <c r="B86" s="11"/>
      <c r="C86" s="11"/>
      <c r="D86" s="11"/>
    </row>
    <row r="87" spans="1:4" x14ac:dyDescent="0.45">
      <c r="A87" s="11"/>
      <c r="B87" s="11"/>
      <c r="C87" s="11"/>
      <c r="D87" s="11"/>
    </row>
    <row r="88" spans="1:4" x14ac:dyDescent="0.45">
      <c r="A88" s="11"/>
      <c r="B88" s="11"/>
      <c r="C88" s="11"/>
      <c r="D88" s="11"/>
    </row>
    <row r="89" spans="1:4" x14ac:dyDescent="0.45">
      <c r="A89" s="11"/>
      <c r="B89" s="11"/>
      <c r="C89" s="11"/>
      <c r="D89" s="11"/>
    </row>
    <row r="90" spans="1:4" x14ac:dyDescent="0.45">
      <c r="A90" s="11"/>
      <c r="B90" s="11"/>
      <c r="C90" s="11"/>
      <c r="D90" s="11"/>
    </row>
    <row r="91" spans="1:4" x14ac:dyDescent="0.45">
      <c r="A91" s="11"/>
      <c r="B91" s="11"/>
      <c r="C91" s="11"/>
      <c r="D91" s="11"/>
    </row>
    <row r="92" spans="1:4" x14ac:dyDescent="0.45">
      <c r="A92" s="11"/>
      <c r="B92" s="11"/>
      <c r="C92" s="11"/>
      <c r="D92" s="11"/>
    </row>
    <row r="93" spans="1:4" x14ac:dyDescent="0.45">
      <c r="A93" s="11"/>
      <c r="B93" s="11"/>
      <c r="C93" s="11"/>
      <c r="D93" s="11"/>
    </row>
    <row r="94" spans="1:4" x14ac:dyDescent="0.45">
      <c r="A94" s="11"/>
      <c r="B94" s="11"/>
      <c r="C94" s="11"/>
      <c r="D94" s="11"/>
    </row>
    <row r="95" spans="1:4" x14ac:dyDescent="0.45">
      <c r="A95" s="11"/>
      <c r="B95" s="11"/>
      <c r="C95" s="11"/>
      <c r="D95" s="11"/>
    </row>
    <row r="96" spans="1:4" x14ac:dyDescent="0.45">
      <c r="A96" s="11"/>
      <c r="B96" s="11"/>
      <c r="C96" s="11"/>
      <c r="D96" s="11"/>
    </row>
    <row r="97" spans="1:4" x14ac:dyDescent="0.45">
      <c r="A97" s="11"/>
      <c r="B97" s="11"/>
      <c r="C97" s="11"/>
      <c r="D97" s="11"/>
    </row>
    <row r="98" spans="1:4" x14ac:dyDescent="0.45">
      <c r="A98" s="11"/>
      <c r="B98" s="11"/>
      <c r="C98" s="11"/>
      <c r="D98" s="11"/>
    </row>
    <row r="99" spans="1:4" x14ac:dyDescent="0.45">
      <c r="A99" s="11"/>
      <c r="B99" s="11"/>
      <c r="C99" s="11"/>
      <c r="D99" s="11"/>
    </row>
    <row r="100" spans="1:4" x14ac:dyDescent="0.45">
      <c r="A100" s="11"/>
      <c r="B100" s="11"/>
      <c r="C100" s="11"/>
      <c r="D100" s="11"/>
    </row>
    <row r="101" spans="1:4" x14ac:dyDescent="0.45">
      <c r="A101" s="11"/>
      <c r="B101" s="11"/>
      <c r="C101" s="11"/>
      <c r="D101" s="11"/>
    </row>
    <row r="102" spans="1:4" x14ac:dyDescent="0.45">
      <c r="A102" s="11"/>
      <c r="B102" s="11"/>
      <c r="C102" s="11"/>
      <c r="D102" s="11"/>
    </row>
    <row r="103" spans="1:4" x14ac:dyDescent="0.45">
      <c r="A103" s="11"/>
      <c r="B103" s="11"/>
      <c r="C103" s="11"/>
      <c r="D103" s="11"/>
    </row>
    <row r="104" spans="1:4" x14ac:dyDescent="0.45">
      <c r="A104" s="11"/>
      <c r="B104" s="11"/>
      <c r="C104" s="11"/>
      <c r="D104" s="11"/>
    </row>
    <row r="105" spans="1:4" x14ac:dyDescent="0.45">
      <c r="A105" s="11"/>
      <c r="B105" s="11"/>
      <c r="C105" s="11"/>
      <c r="D105" s="11"/>
    </row>
    <row r="106" spans="1:4" x14ac:dyDescent="0.45">
      <c r="A106" s="11"/>
      <c r="B106" s="11"/>
      <c r="C106" s="11"/>
      <c r="D106" s="11"/>
    </row>
    <row r="107" spans="1:4" x14ac:dyDescent="0.45">
      <c r="A107" s="11"/>
      <c r="B107" s="11"/>
      <c r="C107" s="11"/>
      <c r="D107" s="11"/>
    </row>
    <row r="108" spans="1:4" x14ac:dyDescent="0.45">
      <c r="A108" s="11"/>
      <c r="B108" s="11"/>
      <c r="C108" s="11"/>
      <c r="D108" s="11"/>
    </row>
    <row r="109" spans="1:4" x14ac:dyDescent="0.45">
      <c r="A109" s="11"/>
      <c r="B109" s="11"/>
      <c r="C109" s="11"/>
      <c r="D109" s="11"/>
    </row>
    <row r="110" spans="1:4" x14ac:dyDescent="0.45">
      <c r="A110" s="11"/>
      <c r="B110" s="11"/>
      <c r="C110" s="11"/>
      <c r="D110" s="11"/>
    </row>
    <row r="111" spans="1:4" x14ac:dyDescent="0.45">
      <c r="A111" s="11"/>
      <c r="B111" s="11"/>
      <c r="C111" s="11"/>
      <c r="D111" s="11"/>
    </row>
    <row r="112" spans="1:4" x14ac:dyDescent="0.45">
      <c r="A112" s="11"/>
      <c r="B112" s="11"/>
      <c r="C112" s="11"/>
      <c r="D112" s="11"/>
    </row>
    <row r="113" spans="1:4" x14ac:dyDescent="0.45">
      <c r="A113" s="11"/>
      <c r="B113" s="11"/>
      <c r="C113" s="11"/>
      <c r="D113" s="11"/>
    </row>
    <row r="114" spans="1:4" x14ac:dyDescent="0.45">
      <c r="A114" s="11"/>
      <c r="B114" s="11"/>
      <c r="C114" s="11"/>
      <c r="D114" s="11"/>
    </row>
    <row r="115" spans="1:4" x14ac:dyDescent="0.45">
      <c r="A115" s="11"/>
      <c r="B115" s="11"/>
      <c r="C115" s="11"/>
      <c r="D115" s="11"/>
    </row>
    <row r="116" spans="1:4" x14ac:dyDescent="0.45">
      <c r="A116" s="11"/>
      <c r="B116" s="11"/>
      <c r="C116" s="11"/>
      <c r="D116" s="11"/>
    </row>
    <row r="117" spans="1:4" x14ac:dyDescent="0.45">
      <c r="A117" s="11"/>
      <c r="B117" s="11"/>
      <c r="C117" s="11"/>
      <c r="D117" s="11"/>
    </row>
    <row r="118" spans="1:4" x14ac:dyDescent="0.45">
      <c r="A118" s="11"/>
      <c r="B118" s="11"/>
      <c r="C118" s="11"/>
      <c r="D118" s="11"/>
    </row>
    <row r="119" spans="1:4" x14ac:dyDescent="0.45">
      <c r="A119" s="11"/>
      <c r="B119" s="11"/>
      <c r="C119" s="11"/>
      <c r="D119" s="11"/>
    </row>
    <row r="120" spans="1:4" x14ac:dyDescent="0.45">
      <c r="A120" s="11"/>
      <c r="B120" s="11"/>
      <c r="C120" s="11"/>
      <c r="D120" s="11"/>
    </row>
    <row r="121" spans="1:4" x14ac:dyDescent="0.45">
      <c r="A121" s="11"/>
      <c r="B121" s="11"/>
      <c r="C121" s="11"/>
      <c r="D121" s="11"/>
    </row>
    <row r="122" spans="1:4" x14ac:dyDescent="0.45">
      <c r="A122" s="11"/>
      <c r="B122" s="11"/>
      <c r="C122" s="11"/>
      <c r="D122" s="11"/>
    </row>
    <row r="123" spans="1:4" x14ac:dyDescent="0.45">
      <c r="A123" s="11"/>
      <c r="B123" s="11"/>
      <c r="C123" s="11"/>
      <c r="D123" s="11"/>
    </row>
    <row r="124" spans="1:4" x14ac:dyDescent="0.45">
      <c r="A124" s="11"/>
      <c r="B124" s="11"/>
      <c r="C124" s="11"/>
      <c r="D124" s="11"/>
    </row>
    <row r="125" spans="1:4" x14ac:dyDescent="0.45">
      <c r="A125" s="11"/>
      <c r="B125" s="11"/>
      <c r="C125" s="11"/>
      <c r="D125" s="11"/>
    </row>
    <row r="126" spans="1:4" x14ac:dyDescent="0.45">
      <c r="A126" s="11"/>
      <c r="B126" s="11"/>
      <c r="C126" s="11"/>
      <c r="D126" s="11"/>
    </row>
    <row r="127" spans="1:4" x14ac:dyDescent="0.45">
      <c r="A127" s="11"/>
      <c r="B127" s="11"/>
      <c r="C127" s="11"/>
      <c r="D127" s="11"/>
    </row>
    <row r="128" spans="1:4" x14ac:dyDescent="0.45">
      <c r="A128" s="11"/>
      <c r="B128" s="11"/>
      <c r="C128" s="11"/>
      <c r="D128" s="11"/>
    </row>
    <row r="129" spans="1:4" x14ac:dyDescent="0.45">
      <c r="A129" s="11"/>
      <c r="B129" s="11"/>
      <c r="C129" s="11"/>
      <c r="D129" s="11"/>
    </row>
    <row r="130" spans="1:4" x14ac:dyDescent="0.45">
      <c r="A130" s="11"/>
      <c r="B130" s="11"/>
      <c r="C130" s="11"/>
      <c r="D130" s="11"/>
    </row>
    <row r="131" spans="1:4" x14ac:dyDescent="0.45">
      <c r="A131" s="11"/>
      <c r="B131" s="11"/>
      <c r="C131" s="11"/>
      <c r="D131" s="11"/>
    </row>
    <row r="132" spans="1:4" x14ac:dyDescent="0.45">
      <c r="A132" s="11"/>
      <c r="B132" s="11"/>
      <c r="C132" s="11"/>
      <c r="D132" s="11"/>
    </row>
    <row r="133" spans="1:4" x14ac:dyDescent="0.45">
      <c r="A133" s="11"/>
      <c r="B133" s="11"/>
      <c r="C133" s="11"/>
      <c r="D133" s="11"/>
    </row>
    <row r="134" spans="1:4" x14ac:dyDescent="0.45">
      <c r="A134" s="11"/>
      <c r="B134" s="11"/>
      <c r="C134" s="11"/>
      <c r="D134" s="11"/>
    </row>
    <row r="135" spans="1:4" x14ac:dyDescent="0.45">
      <c r="A135" s="11"/>
      <c r="B135" s="11"/>
      <c r="C135" s="11"/>
      <c r="D135" s="11"/>
    </row>
    <row r="136" spans="1:4" x14ac:dyDescent="0.45">
      <c r="A136" s="11"/>
      <c r="B136" s="11"/>
      <c r="C136" s="11"/>
      <c r="D136" s="11"/>
    </row>
    <row r="137" spans="1:4" x14ac:dyDescent="0.45">
      <c r="A137" s="11"/>
      <c r="B137" s="11"/>
      <c r="C137" s="11"/>
      <c r="D137" s="11"/>
    </row>
    <row r="138" spans="1:4" x14ac:dyDescent="0.45">
      <c r="A138" s="11"/>
      <c r="B138" s="11"/>
      <c r="C138" s="11"/>
      <c r="D138" s="11"/>
    </row>
    <row r="139" spans="1:4" x14ac:dyDescent="0.45">
      <c r="A139" s="11"/>
      <c r="B139" s="11"/>
      <c r="C139" s="11"/>
      <c r="D139" s="11"/>
    </row>
    <row r="140" spans="1:4" x14ac:dyDescent="0.45">
      <c r="A140" s="11"/>
      <c r="B140" s="11"/>
      <c r="C140" s="11"/>
      <c r="D140" s="11"/>
    </row>
    <row r="141" spans="1:4" x14ac:dyDescent="0.45">
      <c r="A141" s="11"/>
      <c r="B141" s="11"/>
      <c r="C141" s="11"/>
      <c r="D141" s="11"/>
    </row>
    <row r="142" spans="1:4" x14ac:dyDescent="0.45">
      <c r="A142" s="11"/>
      <c r="B142" s="11"/>
      <c r="C142" s="11"/>
      <c r="D142" s="11"/>
    </row>
    <row r="143" spans="1:4" x14ac:dyDescent="0.45">
      <c r="A143" s="11"/>
      <c r="B143" s="11"/>
      <c r="C143" s="11"/>
      <c r="D143" s="11"/>
    </row>
    <row r="144" spans="1:4" x14ac:dyDescent="0.45">
      <c r="A144" s="11"/>
      <c r="B144" s="11"/>
      <c r="C144" s="11"/>
      <c r="D144" s="11"/>
    </row>
    <row r="145" spans="1:4" x14ac:dyDescent="0.45">
      <c r="A145" s="11"/>
      <c r="B145" s="11"/>
      <c r="C145" s="11"/>
      <c r="D145" s="11"/>
    </row>
    <row r="146" spans="1:4" x14ac:dyDescent="0.45">
      <c r="A146" s="11"/>
      <c r="B146" s="11"/>
      <c r="C146" s="11"/>
      <c r="D146" s="11"/>
    </row>
    <row r="147" spans="1:4" x14ac:dyDescent="0.45">
      <c r="A147" s="11"/>
      <c r="B147" s="11"/>
      <c r="C147" s="11"/>
      <c r="D147" s="11"/>
    </row>
    <row r="148" spans="1:4" x14ac:dyDescent="0.45">
      <c r="A148" s="11"/>
      <c r="B148" s="11"/>
      <c r="C148" s="11"/>
      <c r="D148" s="11"/>
    </row>
    <row r="149" spans="1:4" x14ac:dyDescent="0.45">
      <c r="A149" s="11"/>
      <c r="B149" s="11"/>
      <c r="C149" s="11"/>
      <c r="D149" s="11"/>
    </row>
    <row r="150" spans="1:4" x14ac:dyDescent="0.45">
      <c r="A150" s="11"/>
      <c r="B150" s="11"/>
      <c r="C150" s="11"/>
      <c r="D150" s="11"/>
    </row>
    <row r="151" spans="1:4" x14ac:dyDescent="0.45">
      <c r="A151" s="11"/>
      <c r="B151" s="11"/>
      <c r="C151" s="11"/>
      <c r="D151" s="11"/>
    </row>
    <row r="152" spans="1:4" x14ac:dyDescent="0.45">
      <c r="A152" s="11"/>
      <c r="B152" s="11"/>
      <c r="C152" s="11"/>
      <c r="D152" s="11"/>
    </row>
    <row r="153" spans="1:4" x14ac:dyDescent="0.45">
      <c r="A153" s="11"/>
      <c r="B153" s="11"/>
      <c r="C153" s="11"/>
      <c r="D153" s="11"/>
    </row>
    <row r="154" spans="1:4" x14ac:dyDescent="0.45">
      <c r="A154" s="11"/>
      <c r="B154" s="11"/>
      <c r="C154" s="11"/>
      <c r="D154" s="11"/>
    </row>
    <row r="155" spans="1:4" x14ac:dyDescent="0.45">
      <c r="A155" s="11"/>
      <c r="B155" s="11"/>
      <c r="C155" s="11"/>
      <c r="D155" s="11"/>
    </row>
    <row r="156" spans="1:4" x14ac:dyDescent="0.45">
      <c r="A156" s="11"/>
      <c r="B156" s="11"/>
      <c r="C156" s="11"/>
      <c r="D156" s="11"/>
    </row>
    <row r="157" spans="1:4" x14ac:dyDescent="0.45">
      <c r="A157" s="11"/>
      <c r="B157" s="11"/>
      <c r="C157" s="11"/>
      <c r="D157" s="11"/>
    </row>
    <row r="158" spans="1:4" x14ac:dyDescent="0.45">
      <c r="A158" s="11"/>
      <c r="B158" s="11"/>
      <c r="C158" s="11"/>
      <c r="D158" s="11"/>
    </row>
    <row r="159" spans="1:4" x14ac:dyDescent="0.45">
      <c r="A159" s="11"/>
      <c r="B159" s="11"/>
      <c r="C159" s="11"/>
      <c r="D159" s="11"/>
    </row>
    <row r="160" spans="1:4" x14ac:dyDescent="0.45">
      <c r="A160" s="11"/>
      <c r="B160" s="11"/>
      <c r="C160" s="11"/>
      <c r="D160" s="11"/>
    </row>
    <row r="161" spans="1:4" x14ac:dyDescent="0.45">
      <c r="A161" s="11"/>
      <c r="B161" s="11"/>
      <c r="C161" s="11"/>
      <c r="D161" s="11"/>
    </row>
    <row r="162" spans="1:4" x14ac:dyDescent="0.45">
      <c r="A162" s="11"/>
      <c r="B162" s="11"/>
      <c r="C162" s="11"/>
      <c r="D162" s="11"/>
    </row>
    <row r="163" spans="1:4" x14ac:dyDescent="0.45">
      <c r="A163" s="11"/>
      <c r="B163" s="11"/>
      <c r="C163" s="11"/>
      <c r="D163" s="11"/>
    </row>
    <row r="164" spans="1:4" x14ac:dyDescent="0.45">
      <c r="A164" s="11"/>
      <c r="B164" s="11"/>
      <c r="C164" s="11"/>
      <c r="D164" s="11"/>
    </row>
    <row r="165" spans="1:4" x14ac:dyDescent="0.45">
      <c r="A165" s="11"/>
      <c r="B165" s="11"/>
      <c r="C165" s="11"/>
      <c r="D165" s="11"/>
    </row>
    <row r="166" spans="1:4" x14ac:dyDescent="0.45">
      <c r="A166" s="11"/>
      <c r="B166" s="11"/>
      <c r="C166" s="11"/>
      <c r="D166" s="11"/>
    </row>
    <row r="167" spans="1:4" x14ac:dyDescent="0.45">
      <c r="A167" s="11"/>
      <c r="B167" s="11"/>
      <c r="C167" s="11"/>
      <c r="D167" s="11"/>
    </row>
    <row r="168" spans="1:4" x14ac:dyDescent="0.45">
      <c r="A168" s="11"/>
      <c r="B168" s="11"/>
      <c r="C168" s="11"/>
      <c r="D168" s="11"/>
    </row>
    <row r="169" spans="1:4" x14ac:dyDescent="0.45">
      <c r="A169" s="11"/>
      <c r="B169" s="11"/>
      <c r="C169" s="11"/>
      <c r="D169" s="11"/>
    </row>
    <row r="170" spans="1:4" x14ac:dyDescent="0.45">
      <c r="A170" s="11"/>
      <c r="B170" s="11"/>
      <c r="C170" s="11"/>
      <c r="D170" s="11"/>
    </row>
    <row r="171" spans="1:4" x14ac:dyDescent="0.45">
      <c r="A171" s="11"/>
      <c r="B171" s="11"/>
      <c r="C171" s="11"/>
      <c r="D171" s="11"/>
    </row>
    <row r="172" spans="1:4" x14ac:dyDescent="0.45">
      <c r="A172" s="11"/>
      <c r="B172" s="11"/>
      <c r="C172" s="11"/>
      <c r="D172" s="11"/>
    </row>
    <row r="173" spans="1:4" x14ac:dyDescent="0.45">
      <c r="A173" s="11"/>
      <c r="B173" s="11"/>
      <c r="C173" s="11"/>
      <c r="D173" s="11"/>
    </row>
    <row r="174" spans="1:4" x14ac:dyDescent="0.45">
      <c r="A174" s="11"/>
      <c r="B174" s="11"/>
      <c r="C174" s="11"/>
      <c r="D174" s="11"/>
    </row>
    <row r="175" spans="1:4" x14ac:dyDescent="0.45">
      <c r="A175" s="11"/>
      <c r="B175" s="11"/>
      <c r="C175" s="11"/>
      <c r="D175" s="11"/>
    </row>
    <row r="176" spans="1:4" x14ac:dyDescent="0.45">
      <c r="A176" s="11"/>
      <c r="B176" s="11"/>
      <c r="C176" s="11"/>
      <c r="D176" s="11"/>
    </row>
    <row r="177" spans="1:4" x14ac:dyDescent="0.45">
      <c r="A177" s="11"/>
      <c r="B177" s="11"/>
      <c r="C177" s="11"/>
      <c r="D177" s="11"/>
    </row>
    <row r="178" spans="1:4" x14ac:dyDescent="0.45">
      <c r="A178" s="11"/>
      <c r="B178" s="11"/>
      <c r="C178" s="11"/>
      <c r="D178" s="11"/>
    </row>
    <row r="179" spans="1:4" x14ac:dyDescent="0.45">
      <c r="A179" s="11"/>
      <c r="B179" s="11"/>
      <c r="C179" s="11"/>
      <c r="D179" s="11"/>
    </row>
    <row r="180" spans="1:4" x14ac:dyDescent="0.45">
      <c r="A180" s="11"/>
      <c r="B180" s="11"/>
      <c r="C180" s="11"/>
      <c r="D180" s="11"/>
    </row>
    <row r="181" spans="1:4" x14ac:dyDescent="0.45">
      <c r="A181" s="11"/>
      <c r="B181" s="11"/>
      <c r="C181" s="11"/>
      <c r="D181" s="11"/>
    </row>
    <row r="182" spans="1:4" x14ac:dyDescent="0.45">
      <c r="A182" s="11"/>
      <c r="B182" s="11"/>
      <c r="C182" s="11"/>
      <c r="D182" s="11"/>
    </row>
    <row r="183" spans="1:4" x14ac:dyDescent="0.45">
      <c r="A183" s="11"/>
      <c r="B183" s="11"/>
      <c r="C183" s="11"/>
      <c r="D183" s="11"/>
    </row>
    <row r="184" spans="1:4" x14ac:dyDescent="0.45">
      <c r="A184" s="11"/>
      <c r="B184" s="11"/>
      <c r="C184" s="11"/>
      <c r="D184" s="11"/>
    </row>
    <row r="185" spans="1:4" x14ac:dyDescent="0.45">
      <c r="A185" s="11"/>
      <c r="B185" s="11"/>
      <c r="C185" s="11"/>
      <c r="D185" s="11"/>
    </row>
    <row r="186" spans="1:4" x14ac:dyDescent="0.45">
      <c r="A186" s="11"/>
      <c r="B186" s="11"/>
      <c r="C186" s="11"/>
      <c r="D186" s="11"/>
    </row>
    <row r="187" spans="1:4" x14ac:dyDescent="0.45">
      <c r="A187" s="11"/>
      <c r="B187" s="11"/>
      <c r="C187" s="11"/>
      <c r="D187" s="11"/>
    </row>
    <row r="188" spans="1:4" x14ac:dyDescent="0.45">
      <c r="A188" s="11"/>
      <c r="B188" s="11"/>
      <c r="C188" s="11"/>
      <c r="D188" s="11"/>
    </row>
    <row r="189" spans="1:4" x14ac:dyDescent="0.45">
      <c r="A189" s="11"/>
      <c r="B189" s="11"/>
      <c r="C189" s="11"/>
      <c r="D189" s="11"/>
    </row>
    <row r="190" spans="1:4" x14ac:dyDescent="0.45">
      <c r="A190" s="11"/>
      <c r="B190" s="11"/>
      <c r="C190" s="11"/>
      <c r="D190" s="11"/>
    </row>
    <row r="191" spans="1:4" x14ac:dyDescent="0.45">
      <c r="A191" s="11"/>
      <c r="B191" s="11"/>
      <c r="C191" s="11"/>
      <c r="D191" s="11"/>
    </row>
    <row r="192" spans="1:4" x14ac:dyDescent="0.45">
      <c r="A192" s="11"/>
      <c r="B192" s="11"/>
      <c r="C192" s="11"/>
      <c r="D192" s="11"/>
    </row>
    <row r="193" spans="1:4" x14ac:dyDescent="0.45">
      <c r="A193" s="11"/>
      <c r="B193" s="11"/>
      <c r="C193" s="11"/>
      <c r="D193" s="11"/>
    </row>
    <row r="194" spans="1:4" x14ac:dyDescent="0.45">
      <c r="A194" s="11"/>
      <c r="B194" s="11"/>
      <c r="C194" s="11"/>
      <c r="D194" s="11"/>
    </row>
    <row r="195" spans="1:4" x14ac:dyDescent="0.45">
      <c r="A195" s="11"/>
      <c r="B195" s="11"/>
      <c r="C195" s="11"/>
      <c r="D195" s="11"/>
    </row>
    <row r="196" spans="1:4" x14ac:dyDescent="0.45">
      <c r="A196" s="11"/>
      <c r="B196" s="11"/>
      <c r="C196" s="11"/>
      <c r="D196" s="11"/>
    </row>
    <row r="197" spans="1:4" x14ac:dyDescent="0.45">
      <c r="A197" s="11"/>
      <c r="B197" s="11"/>
      <c r="C197" s="11"/>
      <c r="D197" s="11"/>
    </row>
    <row r="198" spans="1:4" x14ac:dyDescent="0.45">
      <c r="A198" s="11"/>
      <c r="B198" s="11"/>
      <c r="C198" s="11"/>
      <c r="D198" s="11"/>
    </row>
    <row r="199" spans="1:4" x14ac:dyDescent="0.45">
      <c r="A199" s="11"/>
      <c r="B199" s="11"/>
      <c r="C199" s="11"/>
      <c r="D199" s="11"/>
    </row>
    <row r="200" spans="1:4" x14ac:dyDescent="0.45">
      <c r="A200" s="11"/>
      <c r="B200" s="11"/>
      <c r="C200" s="11"/>
      <c r="D200" s="11"/>
    </row>
    <row r="201" spans="1:4" x14ac:dyDescent="0.45">
      <c r="A201" s="11"/>
      <c r="B201" s="11"/>
      <c r="C201" s="11"/>
      <c r="D201" s="11"/>
    </row>
    <row r="202" spans="1:4" x14ac:dyDescent="0.45">
      <c r="A202" s="11"/>
      <c r="B202" s="11"/>
      <c r="C202" s="11"/>
      <c r="D202" s="11"/>
    </row>
    <row r="203" spans="1:4" x14ac:dyDescent="0.45">
      <c r="A203" s="11"/>
      <c r="B203" s="11"/>
      <c r="C203" s="11"/>
      <c r="D203" s="11"/>
    </row>
    <row r="204" spans="1:4" x14ac:dyDescent="0.45">
      <c r="A204" s="11"/>
      <c r="B204" s="11"/>
      <c r="C204" s="11"/>
      <c r="D204" s="11"/>
    </row>
    <row r="205" spans="1:4" x14ac:dyDescent="0.45">
      <c r="A205" s="11"/>
      <c r="B205" s="11"/>
      <c r="C205" s="11"/>
      <c r="D205" s="11"/>
    </row>
    <row r="206" spans="1:4" x14ac:dyDescent="0.45">
      <c r="A206" s="11"/>
      <c r="B206" s="11"/>
      <c r="C206" s="11"/>
      <c r="D206" s="11"/>
    </row>
    <row r="207" spans="1:4" x14ac:dyDescent="0.45">
      <c r="A207" s="11"/>
      <c r="B207" s="11"/>
      <c r="C207" s="11"/>
      <c r="D207" s="11"/>
    </row>
    <row r="208" spans="1:4" x14ac:dyDescent="0.45">
      <c r="A208" s="11"/>
      <c r="B208" s="11"/>
      <c r="C208" s="11"/>
      <c r="D208" s="11"/>
    </row>
    <row r="209" spans="1:4" x14ac:dyDescent="0.45">
      <c r="A209" s="11"/>
      <c r="B209" s="11"/>
      <c r="C209" s="11"/>
      <c r="D209" s="11"/>
    </row>
    <row r="210" spans="1:4" x14ac:dyDescent="0.45">
      <c r="A210" s="11"/>
      <c r="B210" s="11"/>
      <c r="C210" s="11"/>
      <c r="D210" s="11"/>
    </row>
    <row r="211" spans="1:4" x14ac:dyDescent="0.45">
      <c r="A211" s="11"/>
      <c r="B211" s="11"/>
      <c r="C211" s="11"/>
      <c r="D211" s="11"/>
    </row>
    <row r="212" spans="1:4" x14ac:dyDescent="0.45">
      <c r="A212" s="11"/>
      <c r="B212" s="11"/>
      <c r="C212" s="11"/>
      <c r="D212" s="11"/>
    </row>
    <row r="213" spans="1:4" x14ac:dyDescent="0.45">
      <c r="A213" s="11"/>
      <c r="B213" s="11"/>
      <c r="C213" s="11"/>
      <c r="D213" s="11"/>
    </row>
    <row r="214" spans="1:4" x14ac:dyDescent="0.45">
      <c r="A214" s="11"/>
      <c r="B214" s="11"/>
      <c r="C214" s="11"/>
      <c r="D214" s="11"/>
    </row>
    <row r="215" spans="1:4" x14ac:dyDescent="0.45">
      <c r="A215" s="11"/>
      <c r="B215" s="11"/>
      <c r="C215" s="11"/>
      <c r="D215" s="11"/>
    </row>
    <row r="216" spans="1:4" x14ac:dyDescent="0.45">
      <c r="A216" s="11"/>
      <c r="B216" s="11"/>
      <c r="C216" s="11"/>
      <c r="D216" s="11"/>
    </row>
    <row r="217" spans="1:4" x14ac:dyDescent="0.45">
      <c r="A217" s="11"/>
      <c r="B217" s="11"/>
      <c r="C217" s="11"/>
      <c r="D217" s="11"/>
    </row>
    <row r="218" spans="1:4" x14ac:dyDescent="0.45">
      <c r="A218" s="11"/>
      <c r="B218" s="11"/>
      <c r="C218" s="11"/>
      <c r="D218" s="11"/>
    </row>
    <row r="219" spans="1:4" x14ac:dyDescent="0.45">
      <c r="A219" s="11"/>
      <c r="B219" s="11"/>
      <c r="C219" s="11"/>
      <c r="D219" s="11"/>
    </row>
    <row r="220" spans="1:4" x14ac:dyDescent="0.45">
      <c r="A220" s="11"/>
      <c r="B220" s="11"/>
      <c r="C220" s="11"/>
      <c r="D220" s="11"/>
    </row>
    <row r="221" spans="1:4" x14ac:dyDescent="0.45">
      <c r="A221" s="11"/>
      <c r="B221" s="11"/>
      <c r="C221" s="11"/>
      <c r="D221" s="11"/>
    </row>
    <row r="222" spans="1:4" x14ac:dyDescent="0.45">
      <c r="A222" s="11"/>
      <c r="B222" s="11"/>
      <c r="C222" s="11"/>
      <c r="D222" s="11"/>
    </row>
    <row r="223" spans="1:4" x14ac:dyDescent="0.45">
      <c r="A223" s="11"/>
      <c r="B223" s="11"/>
      <c r="C223" s="11"/>
      <c r="D223" s="11"/>
    </row>
    <row r="224" spans="1:4" x14ac:dyDescent="0.45">
      <c r="A224" s="11"/>
      <c r="B224" s="11"/>
      <c r="C224" s="11"/>
      <c r="D224" s="11"/>
    </row>
    <row r="225" spans="1:4" x14ac:dyDescent="0.45">
      <c r="A225" s="11"/>
      <c r="B225" s="11"/>
      <c r="C225" s="11"/>
      <c r="D225" s="11"/>
    </row>
    <row r="226" spans="1:4" x14ac:dyDescent="0.45">
      <c r="A226" s="11"/>
      <c r="B226" s="11"/>
      <c r="C226" s="11"/>
      <c r="D226" s="11"/>
    </row>
    <row r="227" spans="1:4" x14ac:dyDescent="0.45">
      <c r="A227" s="11"/>
      <c r="B227" s="11"/>
      <c r="C227" s="11"/>
      <c r="D227" s="11"/>
    </row>
    <row r="228" spans="1:4" x14ac:dyDescent="0.45">
      <c r="A228" s="11"/>
      <c r="B228" s="11"/>
      <c r="C228" s="11"/>
      <c r="D228" s="11"/>
    </row>
    <row r="229" spans="1:4" x14ac:dyDescent="0.45">
      <c r="A229" s="11"/>
      <c r="B229" s="11"/>
      <c r="C229" s="11"/>
      <c r="D229" s="11"/>
    </row>
    <row r="230" spans="1:4" x14ac:dyDescent="0.45">
      <c r="A230" s="11"/>
      <c r="B230" s="11"/>
      <c r="C230" s="11"/>
      <c r="D230" s="11"/>
    </row>
    <row r="231" spans="1:4" x14ac:dyDescent="0.45">
      <c r="A231" s="11"/>
      <c r="B231" s="11"/>
      <c r="C231" s="11"/>
      <c r="D231" s="11"/>
    </row>
    <row r="232" spans="1:4" x14ac:dyDescent="0.45">
      <c r="A232" s="11"/>
      <c r="B232" s="11"/>
      <c r="C232" s="11"/>
      <c r="D232" s="11"/>
    </row>
    <row r="233" spans="1:4" x14ac:dyDescent="0.45">
      <c r="A233" s="11"/>
      <c r="B233" s="11"/>
      <c r="C233" s="11"/>
      <c r="D233" s="11"/>
    </row>
    <row r="234" spans="1:4" x14ac:dyDescent="0.45">
      <c r="A234" s="11"/>
      <c r="B234" s="11"/>
      <c r="C234" s="11"/>
      <c r="D234" s="11"/>
    </row>
    <row r="235" spans="1:4" x14ac:dyDescent="0.45">
      <c r="A235" s="11"/>
      <c r="B235" s="11"/>
      <c r="C235" s="11"/>
      <c r="D235" s="11"/>
    </row>
    <row r="236" spans="1:4" x14ac:dyDescent="0.45">
      <c r="A236" s="11"/>
      <c r="B236" s="11"/>
      <c r="C236" s="11"/>
      <c r="D236" s="11"/>
    </row>
    <row r="237" spans="1:4" x14ac:dyDescent="0.45">
      <c r="A237" s="11"/>
      <c r="B237" s="11"/>
      <c r="C237" s="11"/>
      <c r="D237" s="11"/>
    </row>
    <row r="238" spans="1:4" x14ac:dyDescent="0.45">
      <c r="A238" s="11"/>
      <c r="B238" s="11"/>
      <c r="C238" s="11"/>
      <c r="D238" s="11"/>
    </row>
    <row r="239" spans="1:4" x14ac:dyDescent="0.45">
      <c r="A239" s="11"/>
      <c r="B239" s="11"/>
      <c r="C239" s="11"/>
      <c r="D239" s="11"/>
    </row>
    <row r="240" spans="1:4" x14ac:dyDescent="0.45">
      <c r="A240" s="11"/>
      <c r="B240" s="11"/>
      <c r="C240" s="11"/>
      <c r="D240" s="11"/>
    </row>
    <row r="241" spans="1:4" x14ac:dyDescent="0.45">
      <c r="A241" s="11"/>
      <c r="B241" s="11"/>
      <c r="C241" s="11"/>
      <c r="D241" s="11"/>
    </row>
    <row r="242" spans="1:4" x14ac:dyDescent="0.45">
      <c r="A242" s="11"/>
      <c r="B242" s="11"/>
      <c r="C242" s="11"/>
      <c r="D242" s="11"/>
    </row>
    <row r="243" spans="1:4" x14ac:dyDescent="0.45">
      <c r="A243" s="11"/>
      <c r="B243" s="11"/>
      <c r="C243" s="11"/>
      <c r="D243" s="11"/>
    </row>
    <row r="244" spans="1:4" x14ac:dyDescent="0.45">
      <c r="A244" s="11"/>
      <c r="B244" s="11"/>
      <c r="C244" s="11"/>
      <c r="D244" s="11"/>
    </row>
    <row r="245" spans="1:4" x14ac:dyDescent="0.45">
      <c r="A245" s="11"/>
      <c r="B245" s="11"/>
      <c r="C245" s="11"/>
      <c r="D245" s="11"/>
    </row>
    <row r="246" spans="1:4" x14ac:dyDescent="0.45">
      <c r="A246" s="11"/>
      <c r="B246" s="11"/>
      <c r="C246" s="11"/>
      <c r="D246" s="11"/>
    </row>
    <row r="247" spans="1:4" x14ac:dyDescent="0.45">
      <c r="A247" s="11"/>
      <c r="B247" s="11"/>
      <c r="C247" s="11"/>
      <c r="D247" s="11"/>
    </row>
    <row r="248" spans="1:4" x14ac:dyDescent="0.45">
      <c r="A248" s="11"/>
      <c r="B248" s="11"/>
      <c r="C248" s="11"/>
      <c r="D248" s="11"/>
    </row>
    <row r="249" spans="1:4" x14ac:dyDescent="0.45">
      <c r="A249" s="11"/>
      <c r="B249" s="11"/>
      <c r="C249" s="11"/>
      <c r="D249" s="11"/>
    </row>
    <row r="250" spans="1:4" x14ac:dyDescent="0.45">
      <c r="A250" s="11"/>
      <c r="B250" s="11"/>
      <c r="C250" s="11"/>
      <c r="D250" s="11"/>
    </row>
    <row r="251" spans="1:4" x14ac:dyDescent="0.45">
      <c r="A251" s="11"/>
      <c r="B251" s="11"/>
      <c r="C251" s="11"/>
      <c r="D251" s="11"/>
    </row>
    <row r="252" spans="1:4" x14ac:dyDescent="0.45">
      <c r="A252" s="11"/>
      <c r="B252" s="11"/>
      <c r="C252" s="11"/>
      <c r="D252" s="11"/>
    </row>
    <row r="253" spans="1:4" x14ac:dyDescent="0.45">
      <c r="A253" s="11"/>
      <c r="B253" s="11"/>
      <c r="C253" s="11"/>
      <c r="D253" s="11"/>
    </row>
    <row r="254" spans="1:4" x14ac:dyDescent="0.45">
      <c r="A254" s="11"/>
      <c r="B254" s="11"/>
      <c r="C254" s="11"/>
      <c r="D254" s="11"/>
    </row>
    <row r="255" spans="1:4" x14ac:dyDescent="0.45">
      <c r="A255" s="11"/>
      <c r="B255" s="11"/>
      <c r="C255" s="11"/>
      <c r="D255" s="11"/>
    </row>
    <row r="256" spans="1:4" x14ac:dyDescent="0.45">
      <c r="A256" s="11"/>
      <c r="B256" s="11"/>
      <c r="C256" s="11"/>
      <c r="D256" s="11"/>
    </row>
    <row r="257" spans="1:4" x14ac:dyDescent="0.45">
      <c r="A257" s="11"/>
      <c r="B257" s="11"/>
      <c r="C257" s="11"/>
      <c r="D257" s="11"/>
    </row>
    <row r="258" spans="1:4" x14ac:dyDescent="0.45">
      <c r="A258" s="11"/>
      <c r="B258" s="11"/>
      <c r="C258" s="11"/>
      <c r="D258" s="11"/>
    </row>
    <row r="259" spans="1:4" x14ac:dyDescent="0.45">
      <c r="A259" s="11"/>
      <c r="B259" s="11"/>
      <c r="C259" s="11"/>
      <c r="D259" s="11"/>
    </row>
    <row r="260" spans="1:4" x14ac:dyDescent="0.45">
      <c r="A260" s="11"/>
      <c r="B260" s="11"/>
      <c r="C260" s="11"/>
      <c r="D260" s="11"/>
    </row>
    <row r="261" spans="1:4" x14ac:dyDescent="0.45">
      <c r="A261" s="11"/>
      <c r="B261" s="11"/>
      <c r="C261" s="11"/>
      <c r="D261" s="11"/>
    </row>
    <row r="262" spans="1:4" x14ac:dyDescent="0.45">
      <c r="A262" s="11"/>
      <c r="B262" s="11"/>
      <c r="C262" s="11"/>
      <c r="D262" s="11"/>
    </row>
    <row r="263" spans="1:4" x14ac:dyDescent="0.45">
      <c r="A263" s="11"/>
      <c r="B263" s="11"/>
      <c r="C263" s="11"/>
      <c r="D263" s="11"/>
    </row>
    <row r="264" spans="1:4" x14ac:dyDescent="0.45">
      <c r="A264" s="11"/>
      <c r="B264" s="11"/>
      <c r="C264" s="11"/>
      <c r="D264" s="11"/>
    </row>
    <row r="265" spans="1:4" x14ac:dyDescent="0.45">
      <c r="A265" s="11"/>
      <c r="B265" s="11"/>
      <c r="C265" s="11"/>
      <c r="D265" s="11"/>
    </row>
    <row r="266" spans="1:4" x14ac:dyDescent="0.45">
      <c r="A266" s="11"/>
      <c r="B266" s="11"/>
      <c r="C266" s="11"/>
      <c r="D266" s="11"/>
    </row>
    <row r="267" spans="1:4" x14ac:dyDescent="0.45">
      <c r="A267" s="11"/>
      <c r="B267" s="11"/>
      <c r="C267" s="11"/>
      <c r="D267" s="11"/>
    </row>
    <row r="268" spans="1:4" x14ac:dyDescent="0.45">
      <c r="A268" s="11"/>
      <c r="B268" s="11"/>
      <c r="C268" s="11"/>
      <c r="D268" s="11"/>
    </row>
    <row r="269" spans="1:4" x14ac:dyDescent="0.45">
      <c r="A269" s="11"/>
      <c r="B269" s="11"/>
      <c r="C269" s="11"/>
      <c r="D269" s="11"/>
    </row>
    <row r="270" spans="1:4" x14ac:dyDescent="0.45">
      <c r="A270" s="11"/>
      <c r="B270" s="11"/>
      <c r="C270" s="11"/>
      <c r="D270" s="11"/>
    </row>
    <row r="271" spans="1:4" x14ac:dyDescent="0.45">
      <c r="A271" s="11"/>
      <c r="B271" s="11"/>
      <c r="C271" s="11"/>
      <c r="D271" s="11"/>
    </row>
    <row r="272" spans="1:4" x14ac:dyDescent="0.45">
      <c r="A272" s="11"/>
      <c r="B272" s="11"/>
      <c r="C272" s="11"/>
      <c r="D272" s="11"/>
    </row>
    <row r="273" spans="1:4" x14ac:dyDescent="0.45">
      <c r="A273" s="11"/>
      <c r="B273" s="11"/>
      <c r="C273" s="11"/>
      <c r="D273" s="11"/>
    </row>
    <row r="274" spans="1:4" x14ac:dyDescent="0.45">
      <c r="A274" s="11"/>
      <c r="B274" s="11"/>
      <c r="C274" s="11"/>
      <c r="D274" s="11"/>
    </row>
    <row r="275" spans="1:4" x14ac:dyDescent="0.45">
      <c r="A275" s="11"/>
      <c r="B275" s="11"/>
      <c r="C275" s="11"/>
      <c r="D275" s="11"/>
    </row>
    <row r="276" spans="1:4" x14ac:dyDescent="0.45">
      <c r="A276" s="11"/>
      <c r="B276" s="11"/>
      <c r="C276" s="11"/>
      <c r="D276" s="11"/>
    </row>
    <row r="277" spans="1:4" x14ac:dyDescent="0.45">
      <c r="A277" s="11"/>
      <c r="B277" s="11"/>
      <c r="C277" s="11"/>
      <c r="D277" s="11"/>
    </row>
    <row r="278" spans="1:4" x14ac:dyDescent="0.45">
      <c r="A278" s="11"/>
      <c r="B278" s="11"/>
      <c r="C278" s="11"/>
      <c r="D278" s="11"/>
    </row>
    <row r="279" spans="1:4" x14ac:dyDescent="0.45">
      <c r="A279" s="11"/>
      <c r="B279" s="11"/>
      <c r="C279" s="11"/>
      <c r="D279" s="11"/>
    </row>
    <row r="280" spans="1:4" x14ac:dyDescent="0.45">
      <c r="A280" s="11"/>
      <c r="B280" s="11"/>
      <c r="C280" s="11"/>
      <c r="D280" s="11"/>
    </row>
    <row r="281" spans="1:4" x14ac:dyDescent="0.45">
      <c r="A281" s="11"/>
      <c r="B281" s="11"/>
      <c r="C281" s="11"/>
      <c r="D281" s="11"/>
    </row>
    <row r="282" spans="1:4" x14ac:dyDescent="0.45">
      <c r="A282" s="11"/>
      <c r="B282" s="11"/>
      <c r="C282" s="11"/>
      <c r="D282" s="11"/>
    </row>
    <row r="283" spans="1:4" x14ac:dyDescent="0.45">
      <c r="A283" s="11"/>
      <c r="B283" s="11"/>
      <c r="C283" s="11"/>
      <c r="D283" s="11"/>
    </row>
    <row r="284" spans="1:4" x14ac:dyDescent="0.45">
      <c r="A284" s="11"/>
      <c r="B284" s="11"/>
      <c r="C284" s="11"/>
      <c r="D284" s="11"/>
    </row>
    <row r="285" spans="1:4" x14ac:dyDescent="0.45">
      <c r="A285" s="11"/>
      <c r="B285" s="11"/>
      <c r="C285" s="11"/>
      <c r="D285" s="11"/>
    </row>
    <row r="286" spans="1:4" x14ac:dyDescent="0.45">
      <c r="A286" s="11"/>
      <c r="B286" s="11"/>
      <c r="C286" s="11"/>
      <c r="D286" s="11"/>
    </row>
    <row r="287" spans="1:4" x14ac:dyDescent="0.45">
      <c r="A287" s="11"/>
      <c r="B287" s="11"/>
      <c r="C287" s="11"/>
      <c r="D287" s="11"/>
    </row>
    <row r="288" spans="1:4" x14ac:dyDescent="0.45">
      <c r="A288" s="11"/>
      <c r="B288" s="11"/>
      <c r="C288" s="11"/>
      <c r="D288" s="11"/>
    </row>
    <row r="289" spans="1:4" x14ac:dyDescent="0.45">
      <c r="A289" s="11"/>
      <c r="B289" s="11"/>
      <c r="C289" s="11"/>
      <c r="D289" s="11"/>
    </row>
    <row r="290" spans="1:4" x14ac:dyDescent="0.45">
      <c r="A290" s="11"/>
      <c r="B290" s="11"/>
      <c r="C290" s="11"/>
      <c r="D290" s="11"/>
    </row>
    <row r="291" spans="1:4" x14ac:dyDescent="0.45">
      <c r="A291" s="11"/>
      <c r="B291" s="11"/>
      <c r="C291" s="11"/>
      <c r="D291" s="11"/>
    </row>
    <row r="292" spans="1:4" x14ac:dyDescent="0.45">
      <c r="A292" s="11"/>
      <c r="B292" s="11"/>
      <c r="C292" s="11"/>
      <c r="D292" s="11"/>
    </row>
    <row r="293" spans="1:4" x14ac:dyDescent="0.45">
      <c r="A293" s="11"/>
      <c r="B293" s="11"/>
      <c r="C293" s="11"/>
      <c r="D293" s="11"/>
    </row>
    <row r="294" spans="1:4" x14ac:dyDescent="0.45">
      <c r="A294" s="11"/>
      <c r="B294" s="11"/>
      <c r="C294" s="11"/>
      <c r="D294" s="11"/>
    </row>
    <row r="295" spans="1:4" x14ac:dyDescent="0.45">
      <c r="A295" s="11"/>
      <c r="B295" s="11"/>
      <c r="C295" s="11"/>
      <c r="D295" s="11"/>
    </row>
    <row r="296" spans="1:4" x14ac:dyDescent="0.45">
      <c r="A296" s="11"/>
      <c r="B296" s="11"/>
      <c r="C296" s="11"/>
      <c r="D296" s="11"/>
    </row>
    <row r="297" spans="1:4" x14ac:dyDescent="0.45">
      <c r="A297" s="11"/>
      <c r="B297" s="11"/>
      <c r="C297" s="11"/>
      <c r="D297" s="11"/>
    </row>
    <row r="298" spans="1:4" x14ac:dyDescent="0.45">
      <c r="A298" s="11"/>
      <c r="B298" s="11"/>
      <c r="C298" s="11"/>
      <c r="D298" s="11"/>
    </row>
    <row r="299" spans="1:4" x14ac:dyDescent="0.45">
      <c r="A299" s="11"/>
      <c r="B299" s="11"/>
      <c r="C299" s="11"/>
      <c r="D299" s="11"/>
    </row>
    <row r="300" spans="1:4" x14ac:dyDescent="0.45">
      <c r="A300" s="11"/>
      <c r="B300" s="11"/>
      <c r="C300" s="11"/>
      <c r="D300" s="11"/>
    </row>
    <row r="301" spans="1:4" x14ac:dyDescent="0.45">
      <c r="A301" s="11"/>
      <c r="B301" s="11"/>
      <c r="C301" s="11"/>
      <c r="D301" s="11"/>
    </row>
    <row r="302" spans="1:4" x14ac:dyDescent="0.45">
      <c r="A302" s="11"/>
      <c r="B302" s="11"/>
      <c r="C302" s="11"/>
      <c r="D302" s="11"/>
    </row>
    <row r="303" spans="1:4" x14ac:dyDescent="0.45">
      <c r="A303" s="11"/>
      <c r="B303" s="11"/>
      <c r="C303" s="11"/>
      <c r="D303" s="11"/>
    </row>
    <row r="304" spans="1:4" x14ac:dyDescent="0.45">
      <c r="A304" s="11"/>
      <c r="B304" s="11"/>
      <c r="C304" s="11"/>
      <c r="D304" s="11"/>
    </row>
    <row r="305" spans="1:4" x14ac:dyDescent="0.45">
      <c r="A305" s="11"/>
      <c r="B305" s="11"/>
      <c r="C305" s="11"/>
      <c r="D305" s="11"/>
    </row>
    <row r="306" spans="1:4" x14ac:dyDescent="0.45">
      <c r="A306" s="11"/>
      <c r="B306" s="11"/>
      <c r="C306" s="11"/>
      <c r="D306" s="11"/>
    </row>
    <row r="307" spans="1:4" x14ac:dyDescent="0.45">
      <c r="A307" s="11"/>
      <c r="B307" s="11"/>
      <c r="C307" s="11"/>
      <c r="D307" s="11"/>
    </row>
    <row r="308" spans="1:4" x14ac:dyDescent="0.45">
      <c r="A308" s="11"/>
      <c r="B308" s="11"/>
      <c r="C308" s="11"/>
      <c r="D308" s="11"/>
    </row>
    <row r="309" spans="1:4" x14ac:dyDescent="0.45">
      <c r="A309" s="11"/>
      <c r="B309" s="11"/>
      <c r="C309" s="11"/>
      <c r="D309" s="11"/>
    </row>
    <row r="310" spans="1:4" x14ac:dyDescent="0.45">
      <c r="A310" s="11"/>
      <c r="B310" s="11"/>
      <c r="C310" s="11"/>
      <c r="D310" s="11"/>
    </row>
    <row r="311" spans="1:4" x14ac:dyDescent="0.45">
      <c r="A311" s="11"/>
      <c r="B311" s="11"/>
      <c r="C311" s="11"/>
      <c r="D311" s="11"/>
    </row>
    <row r="312" spans="1:4" x14ac:dyDescent="0.45">
      <c r="A312" s="11"/>
      <c r="B312" s="11"/>
      <c r="C312" s="11"/>
      <c r="D312" s="11"/>
    </row>
    <row r="313" spans="1:4" x14ac:dyDescent="0.45">
      <c r="A313" s="11"/>
      <c r="B313" s="11"/>
      <c r="C313" s="11"/>
      <c r="D313" s="11"/>
    </row>
    <row r="314" spans="1:4" x14ac:dyDescent="0.45">
      <c r="A314" s="11"/>
      <c r="B314" s="11"/>
      <c r="C314" s="11"/>
      <c r="D314" s="11"/>
    </row>
    <row r="315" spans="1:4" x14ac:dyDescent="0.45">
      <c r="A315" s="11"/>
      <c r="B315" s="11"/>
      <c r="C315" s="11"/>
      <c r="D315" s="11"/>
    </row>
    <row r="316" spans="1:4" x14ac:dyDescent="0.45">
      <c r="A316" s="11"/>
      <c r="B316" s="11"/>
      <c r="C316" s="11"/>
      <c r="D316" s="11"/>
    </row>
    <row r="317" spans="1:4" x14ac:dyDescent="0.45">
      <c r="A317" s="11"/>
      <c r="B317" s="11"/>
      <c r="C317" s="11"/>
      <c r="D317" s="11"/>
    </row>
    <row r="318" spans="1:4" x14ac:dyDescent="0.45">
      <c r="A318" s="11"/>
      <c r="B318" s="11"/>
      <c r="C318" s="11"/>
      <c r="D318" s="11"/>
    </row>
    <row r="319" spans="1:4" x14ac:dyDescent="0.45">
      <c r="A319" s="11"/>
      <c r="B319" s="11"/>
      <c r="C319" s="11"/>
      <c r="D319" s="11"/>
    </row>
    <row r="320" spans="1:4" x14ac:dyDescent="0.45">
      <c r="A320" s="11"/>
      <c r="B320" s="11"/>
      <c r="C320" s="11"/>
      <c r="D320" s="11"/>
    </row>
    <row r="321" spans="1:4" x14ac:dyDescent="0.45">
      <c r="A321" s="11"/>
      <c r="B321" s="11"/>
      <c r="C321" s="11"/>
      <c r="D321" s="11"/>
    </row>
    <row r="322" spans="1:4" x14ac:dyDescent="0.45">
      <c r="A322" s="11"/>
      <c r="B322" s="11"/>
      <c r="C322" s="11"/>
      <c r="D322" s="11"/>
    </row>
    <row r="323" spans="1:4" x14ac:dyDescent="0.45">
      <c r="A323" s="11"/>
      <c r="B323" s="11"/>
      <c r="C323" s="11"/>
      <c r="D323" s="11"/>
    </row>
    <row r="324" spans="1:4" x14ac:dyDescent="0.45">
      <c r="A324" s="11"/>
      <c r="B324" s="11"/>
      <c r="C324" s="11"/>
      <c r="D324" s="11"/>
    </row>
    <row r="325" spans="1:4" x14ac:dyDescent="0.45">
      <c r="A325" s="11"/>
      <c r="B325" s="11"/>
      <c r="C325" s="11"/>
      <c r="D325" s="11"/>
    </row>
    <row r="326" spans="1:4" x14ac:dyDescent="0.45">
      <c r="A326" s="11"/>
      <c r="B326" s="11"/>
      <c r="C326" s="11"/>
      <c r="D326" s="11"/>
    </row>
    <row r="327" spans="1:4" x14ac:dyDescent="0.45">
      <c r="A327" s="11"/>
      <c r="B327" s="11"/>
      <c r="C327" s="11"/>
      <c r="D327" s="11"/>
    </row>
    <row r="328" spans="1:4" x14ac:dyDescent="0.45">
      <c r="A328" s="11"/>
      <c r="B328" s="11"/>
      <c r="C328" s="11"/>
      <c r="D328" s="11"/>
    </row>
    <row r="329" spans="1:4" x14ac:dyDescent="0.45">
      <c r="A329" s="11"/>
      <c r="B329" s="11"/>
      <c r="C329" s="11"/>
      <c r="D329" s="11"/>
    </row>
    <row r="330" spans="1:4" x14ac:dyDescent="0.45">
      <c r="A330" s="11"/>
      <c r="B330" s="11"/>
      <c r="C330" s="11"/>
      <c r="D330" s="11"/>
    </row>
    <row r="331" spans="1:4" x14ac:dyDescent="0.45">
      <c r="A331" s="11"/>
      <c r="B331" s="11"/>
      <c r="C331" s="11"/>
      <c r="D331" s="11"/>
    </row>
    <row r="332" spans="1:4" x14ac:dyDescent="0.45">
      <c r="A332" s="11"/>
      <c r="B332" s="11"/>
      <c r="C332" s="11"/>
      <c r="D332" s="11"/>
    </row>
    <row r="333" spans="1:4" x14ac:dyDescent="0.45">
      <c r="A333" s="11"/>
      <c r="B333" s="11"/>
      <c r="C333" s="11"/>
      <c r="D333" s="11"/>
    </row>
    <row r="334" spans="1:4" x14ac:dyDescent="0.45">
      <c r="A334" s="11"/>
      <c r="B334" s="11"/>
      <c r="C334" s="11"/>
      <c r="D334" s="11"/>
    </row>
    <row r="335" spans="1:4" x14ac:dyDescent="0.45">
      <c r="A335" s="11"/>
      <c r="B335" s="11"/>
      <c r="C335" s="11"/>
      <c r="D335" s="11"/>
    </row>
    <row r="336" spans="1:4" x14ac:dyDescent="0.45">
      <c r="A336" s="11"/>
      <c r="B336" s="11"/>
      <c r="C336" s="11"/>
      <c r="D336" s="11"/>
    </row>
    <row r="337" spans="1:4" x14ac:dyDescent="0.45">
      <c r="A337" s="11"/>
      <c r="B337" s="11"/>
      <c r="C337" s="11"/>
      <c r="D337" s="11"/>
    </row>
    <row r="338" spans="1:4" x14ac:dyDescent="0.45">
      <c r="A338" s="11"/>
      <c r="B338" s="11"/>
      <c r="C338" s="11"/>
      <c r="D338" s="11"/>
    </row>
    <row r="339" spans="1:4" x14ac:dyDescent="0.45">
      <c r="A339" s="11"/>
      <c r="B339" s="11"/>
      <c r="C339" s="11"/>
      <c r="D339" s="11"/>
    </row>
    <row r="340" spans="1:4" x14ac:dyDescent="0.45">
      <c r="A340" s="11"/>
      <c r="B340" s="11"/>
      <c r="C340" s="11"/>
      <c r="D340" s="11"/>
    </row>
    <row r="341" spans="1:4" x14ac:dyDescent="0.45">
      <c r="A341" s="11"/>
      <c r="B341" s="11"/>
      <c r="C341" s="11"/>
      <c r="D341" s="11"/>
    </row>
    <row r="342" spans="1:4" x14ac:dyDescent="0.45">
      <c r="A342" s="11"/>
      <c r="B342" s="11"/>
      <c r="C342" s="11"/>
      <c r="D342" s="11"/>
    </row>
    <row r="343" spans="1:4" x14ac:dyDescent="0.45">
      <c r="A343" s="11"/>
      <c r="B343" s="11"/>
      <c r="C343" s="11"/>
      <c r="D343" s="11"/>
    </row>
    <row r="344" spans="1:4" x14ac:dyDescent="0.45">
      <c r="A344" s="11"/>
      <c r="B344" s="11"/>
      <c r="C344" s="11"/>
      <c r="D344" s="11"/>
    </row>
    <row r="345" spans="1:4" x14ac:dyDescent="0.45">
      <c r="A345" s="11"/>
      <c r="B345" s="11"/>
      <c r="C345" s="11"/>
      <c r="D345" s="11"/>
    </row>
    <row r="346" spans="1:4" x14ac:dyDescent="0.45">
      <c r="A346" s="11"/>
      <c r="B346" s="11"/>
      <c r="C346" s="11"/>
      <c r="D346" s="11"/>
    </row>
    <row r="347" spans="1:4" x14ac:dyDescent="0.45">
      <c r="A347" s="11"/>
      <c r="B347" s="11"/>
      <c r="C347" s="11"/>
      <c r="D347" s="11"/>
    </row>
    <row r="348" spans="1:4" x14ac:dyDescent="0.45">
      <c r="A348" s="11"/>
      <c r="B348" s="11"/>
      <c r="C348" s="11"/>
      <c r="D348" s="11"/>
    </row>
    <row r="349" spans="1:4" x14ac:dyDescent="0.45">
      <c r="A349" s="11"/>
      <c r="B349" s="11"/>
      <c r="C349" s="11"/>
      <c r="D349" s="11"/>
    </row>
    <row r="350" spans="1:4" x14ac:dyDescent="0.45">
      <c r="A350" s="11"/>
      <c r="B350" s="11"/>
      <c r="C350" s="11"/>
      <c r="D350" s="11"/>
    </row>
    <row r="351" spans="1:4" x14ac:dyDescent="0.45">
      <c r="A351" s="11"/>
      <c r="B351" s="11"/>
      <c r="C351" s="11"/>
      <c r="D351" s="11"/>
    </row>
    <row r="352" spans="1:4" x14ac:dyDescent="0.45">
      <c r="A352" s="11"/>
      <c r="B352" s="11"/>
      <c r="C352" s="11"/>
      <c r="D352" s="11"/>
    </row>
    <row r="353" spans="1:4" x14ac:dyDescent="0.45">
      <c r="A353" s="11"/>
      <c r="B353" s="11"/>
      <c r="C353" s="11"/>
      <c r="D353" s="11"/>
    </row>
    <row r="354" spans="1:4" x14ac:dyDescent="0.45">
      <c r="A354" s="11"/>
      <c r="B354" s="11"/>
      <c r="C354" s="11"/>
      <c r="D354" s="11"/>
    </row>
    <row r="355" spans="1:4" x14ac:dyDescent="0.45">
      <c r="A355" s="11"/>
      <c r="B355" s="11"/>
      <c r="C355" s="11"/>
      <c r="D355" s="11"/>
    </row>
    <row r="356" spans="1:4" x14ac:dyDescent="0.45">
      <c r="A356" s="11"/>
      <c r="B356" s="11"/>
      <c r="C356" s="11"/>
      <c r="D356" s="11"/>
    </row>
    <row r="357" spans="1:4" x14ac:dyDescent="0.45">
      <c r="A357" s="11"/>
      <c r="B357" s="11"/>
      <c r="C357" s="11"/>
      <c r="D357" s="11"/>
    </row>
    <row r="358" spans="1:4" x14ac:dyDescent="0.45">
      <c r="A358" s="11"/>
      <c r="B358" s="11"/>
      <c r="C358" s="11"/>
      <c r="D358" s="11"/>
    </row>
    <row r="359" spans="1:4" x14ac:dyDescent="0.45">
      <c r="A359" s="11"/>
      <c r="B359" s="11"/>
      <c r="C359" s="11"/>
      <c r="D359" s="11"/>
    </row>
    <row r="360" spans="1:4" x14ac:dyDescent="0.45">
      <c r="A360" s="11"/>
      <c r="B360" s="11"/>
      <c r="C360" s="11"/>
      <c r="D360" s="11"/>
    </row>
    <row r="361" spans="1:4" x14ac:dyDescent="0.45">
      <c r="A361" s="11"/>
      <c r="B361" s="11"/>
      <c r="C361" s="11"/>
      <c r="D361" s="11"/>
    </row>
    <row r="362" spans="1:4" x14ac:dyDescent="0.45">
      <c r="A362" s="11"/>
      <c r="B362" s="11"/>
      <c r="C362" s="11"/>
      <c r="D362" s="11"/>
    </row>
    <row r="363" spans="1:4" x14ac:dyDescent="0.45">
      <c r="A363" s="11"/>
      <c r="B363" s="11"/>
      <c r="C363" s="11"/>
      <c r="D363" s="11"/>
    </row>
    <row r="364" spans="1:4" x14ac:dyDescent="0.45">
      <c r="A364" s="11"/>
      <c r="B364" s="11"/>
      <c r="C364" s="11"/>
      <c r="D364" s="11"/>
    </row>
    <row r="365" spans="1:4" x14ac:dyDescent="0.45">
      <c r="A365" s="11"/>
      <c r="B365" s="11"/>
      <c r="C365" s="11"/>
      <c r="D365" s="11"/>
    </row>
    <row r="366" spans="1:4" x14ac:dyDescent="0.45">
      <c r="A366" s="11"/>
      <c r="B366" s="11"/>
      <c r="C366" s="11"/>
      <c r="D366" s="11"/>
    </row>
    <row r="367" spans="1:4" x14ac:dyDescent="0.45">
      <c r="A367" s="11"/>
      <c r="B367" s="11"/>
      <c r="C367" s="11"/>
      <c r="D367" s="11"/>
    </row>
    <row r="368" spans="1:4" x14ac:dyDescent="0.45">
      <c r="A368" s="11"/>
      <c r="B368" s="11"/>
      <c r="C368" s="11"/>
      <c r="D368" s="11"/>
    </row>
    <row r="369" spans="1:4" x14ac:dyDescent="0.45">
      <c r="A369" s="11"/>
      <c r="B369" s="11"/>
      <c r="C369" s="11"/>
      <c r="D369" s="11"/>
    </row>
    <row r="370" spans="1:4" x14ac:dyDescent="0.45">
      <c r="A370" s="11"/>
      <c r="B370" s="11"/>
      <c r="C370" s="11"/>
      <c r="D370" s="11"/>
    </row>
    <row r="371" spans="1:4" x14ac:dyDescent="0.45">
      <c r="A371" s="11"/>
      <c r="B371" s="11"/>
      <c r="C371" s="11"/>
      <c r="D371" s="11"/>
    </row>
    <row r="372" spans="1:4" x14ac:dyDescent="0.45">
      <c r="A372" s="11"/>
      <c r="B372" s="11"/>
      <c r="C372" s="11"/>
      <c r="D372" s="11"/>
    </row>
    <row r="373" spans="1:4" x14ac:dyDescent="0.45">
      <c r="A373" s="11"/>
      <c r="B373" s="11"/>
      <c r="C373" s="11"/>
      <c r="D373" s="11"/>
    </row>
    <row r="374" spans="1:4" x14ac:dyDescent="0.45">
      <c r="A374" s="11"/>
      <c r="B374" s="11"/>
      <c r="C374" s="11"/>
      <c r="D374" s="11"/>
    </row>
    <row r="375" spans="1:4" x14ac:dyDescent="0.45">
      <c r="A375" s="11"/>
      <c r="B375" s="11"/>
      <c r="C375" s="11"/>
      <c r="D375" s="11"/>
    </row>
    <row r="376" spans="1:4" x14ac:dyDescent="0.45">
      <c r="A376" s="11"/>
      <c r="B376" s="11"/>
      <c r="C376" s="11"/>
      <c r="D376" s="11"/>
    </row>
    <row r="377" spans="1:4" x14ac:dyDescent="0.45">
      <c r="A377" s="11"/>
      <c r="B377" s="11"/>
      <c r="C377" s="11"/>
      <c r="D377" s="11"/>
    </row>
    <row r="378" spans="1:4" x14ac:dyDescent="0.45">
      <c r="A378" s="11"/>
      <c r="B378" s="11"/>
      <c r="C378" s="11"/>
      <c r="D378" s="11"/>
    </row>
    <row r="379" spans="1:4" x14ac:dyDescent="0.45">
      <c r="A379" s="11"/>
      <c r="B379" s="11"/>
      <c r="C379" s="11"/>
      <c r="D379" s="11"/>
    </row>
    <row r="380" spans="1:4" x14ac:dyDescent="0.45">
      <c r="A380" s="11"/>
      <c r="B380" s="11"/>
      <c r="C380" s="11"/>
      <c r="D380" s="11"/>
    </row>
    <row r="381" spans="1:4" x14ac:dyDescent="0.45">
      <c r="A381" s="11"/>
      <c r="B381" s="11"/>
      <c r="C381" s="11"/>
      <c r="D381" s="11"/>
    </row>
    <row r="382" spans="1:4" x14ac:dyDescent="0.45">
      <c r="A382" s="11"/>
      <c r="B382" s="11"/>
      <c r="C382" s="11"/>
      <c r="D382" s="11"/>
    </row>
    <row r="383" spans="1:4" x14ac:dyDescent="0.45">
      <c r="A383" s="11"/>
      <c r="B383" s="11"/>
      <c r="C383" s="11"/>
      <c r="D383" s="11"/>
    </row>
    <row r="384" spans="1:4" x14ac:dyDescent="0.45">
      <c r="A384" s="11"/>
      <c r="B384" s="11"/>
      <c r="C384" s="11"/>
      <c r="D384" s="11"/>
    </row>
    <row r="385" spans="1:4" x14ac:dyDescent="0.45">
      <c r="A385" s="11"/>
      <c r="B385" s="11"/>
      <c r="C385" s="11"/>
      <c r="D385" s="11"/>
    </row>
    <row r="386" spans="1:4" x14ac:dyDescent="0.45">
      <c r="A386" s="11"/>
      <c r="B386" s="11"/>
      <c r="C386" s="11"/>
      <c r="D386" s="11"/>
    </row>
    <row r="387" spans="1:4" x14ac:dyDescent="0.45">
      <c r="A387" s="11"/>
      <c r="B387" s="11"/>
      <c r="C387" s="11"/>
      <c r="D387" s="11"/>
    </row>
    <row r="388" spans="1:4" x14ac:dyDescent="0.45">
      <c r="A388" s="11"/>
      <c r="B388" s="11"/>
      <c r="C388" s="11"/>
      <c r="D388" s="11"/>
    </row>
    <row r="389" spans="1:4" x14ac:dyDescent="0.45">
      <c r="A389" s="11"/>
      <c r="B389" s="11"/>
      <c r="C389" s="11"/>
      <c r="D389" s="11"/>
    </row>
    <row r="390" spans="1:4" x14ac:dyDescent="0.45">
      <c r="A390" s="11"/>
      <c r="B390" s="11"/>
      <c r="C390" s="11"/>
      <c r="D390" s="11"/>
    </row>
    <row r="391" spans="1:4" x14ac:dyDescent="0.45">
      <c r="A391" s="11"/>
      <c r="B391" s="11"/>
      <c r="C391" s="11"/>
      <c r="D391" s="11"/>
    </row>
    <row r="392" spans="1:4" x14ac:dyDescent="0.45">
      <c r="A392" s="11"/>
      <c r="B392" s="11"/>
      <c r="C392" s="11"/>
      <c r="D392" s="11"/>
    </row>
    <row r="393" spans="1:4" x14ac:dyDescent="0.45">
      <c r="A393" s="11"/>
      <c r="B393" s="11"/>
      <c r="C393" s="11"/>
      <c r="D393" s="11"/>
    </row>
    <row r="394" spans="1:4" x14ac:dyDescent="0.45">
      <c r="A394" s="11"/>
      <c r="B394" s="11"/>
      <c r="C394" s="11"/>
      <c r="D394" s="11"/>
    </row>
    <row r="395" spans="1:4" x14ac:dyDescent="0.45">
      <c r="A395" s="11"/>
      <c r="B395" s="11"/>
      <c r="C395" s="11"/>
      <c r="D395" s="11"/>
    </row>
    <row r="396" spans="1:4" x14ac:dyDescent="0.45">
      <c r="A396" s="11"/>
      <c r="B396" s="11"/>
      <c r="C396" s="11"/>
      <c r="D396" s="11"/>
    </row>
    <row r="397" spans="1:4" x14ac:dyDescent="0.45">
      <c r="A397" s="11"/>
      <c r="B397" s="11"/>
      <c r="C397" s="11"/>
      <c r="D397" s="11"/>
    </row>
    <row r="398" spans="1:4" x14ac:dyDescent="0.45">
      <c r="A398" s="11"/>
      <c r="B398" s="11"/>
      <c r="C398" s="11"/>
      <c r="D398" s="11"/>
    </row>
    <row r="399" spans="1:4" x14ac:dyDescent="0.45">
      <c r="A399" s="11"/>
      <c r="B399" s="11"/>
      <c r="C399" s="11"/>
      <c r="D399" s="11"/>
    </row>
    <row r="400" spans="1:4" x14ac:dyDescent="0.45">
      <c r="A400" s="11"/>
      <c r="B400" s="11"/>
      <c r="C400" s="11"/>
      <c r="D400" s="11"/>
    </row>
    <row r="401" spans="1:4" x14ac:dyDescent="0.45">
      <c r="A401" s="11"/>
      <c r="B401" s="11"/>
      <c r="C401" s="11"/>
      <c r="D401" s="11"/>
    </row>
    <row r="402" spans="1:4" x14ac:dyDescent="0.45">
      <c r="A402" s="11"/>
      <c r="B402" s="11"/>
      <c r="C402" s="11"/>
      <c r="D402" s="11"/>
    </row>
    <row r="403" spans="1:4" x14ac:dyDescent="0.45">
      <c r="A403" s="11"/>
      <c r="B403" s="11"/>
      <c r="C403" s="11"/>
      <c r="D403" s="11"/>
    </row>
    <row r="404" spans="1:4" x14ac:dyDescent="0.45">
      <c r="A404" s="11"/>
      <c r="B404" s="11"/>
      <c r="C404" s="11"/>
      <c r="D404" s="11"/>
    </row>
    <row r="405" spans="1:4" x14ac:dyDescent="0.45">
      <c r="A405" s="11"/>
      <c r="B405" s="11"/>
      <c r="C405" s="11"/>
      <c r="D405" s="11"/>
    </row>
    <row r="406" spans="1:4" x14ac:dyDescent="0.45">
      <c r="A406" s="11"/>
      <c r="B406" s="11"/>
      <c r="C406" s="11"/>
      <c r="D406" s="11"/>
    </row>
    <row r="407" spans="1:4" x14ac:dyDescent="0.45">
      <c r="A407" s="11"/>
      <c r="B407" s="11"/>
      <c r="C407" s="11"/>
      <c r="D407" s="11"/>
    </row>
    <row r="408" spans="1:4" x14ac:dyDescent="0.45">
      <c r="A408" s="11"/>
      <c r="B408" s="11"/>
      <c r="C408" s="11"/>
      <c r="D408" s="11"/>
    </row>
    <row r="409" spans="1:4" x14ac:dyDescent="0.45">
      <c r="A409" s="11"/>
      <c r="B409" s="11"/>
      <c r="C409" s="11"/>
      <c r="D409" s="11"/>
    </row>
    <row r="410" spans="1:4" x14ac:dyDescent="0.45">
      <c r="A410" s="11"/>
      <c r="B410" s="11"/>
      <c r="C410" s="11"/>
      <c r="D410" s="11"/>
    </row>
    <row r="411" spans="1:4" x14ac:dyDescent="0.45">
      <c r="A411" s="11"/>
      <c r="B411" s="11"/>
      <c r="C411" s="11"/>
      <c r="D411" s="11"/>
    </row>
    <row r="412" spans="1:4" x14ac:dyDescent="0.45">
      <c r="A412" s="11"/>
      <c r="B412" s="11"/>
      <c r="C412" s="11"/>
      <c r="D412" s="11"/>
    </row>
    <row r="413" spans="1:4" x14ac:dyDescent="0.45">
      <c r="A413" s="11"/>
      <c r="B413" s="11"/>
      <c r="C413" s="11"/>
      <c r="D413" s="11"/>
    </row>
    <row r="414" spans="1:4" x14ac:dyDescent="0.45">
      <c r="A414" s="11"/>
      <c r="B414" s="11"/>
      <c r="C414" s="11"/>
      <c r="D414" s="11"/>
    </row>
    <row r="415" spans="1:4" x14ac:dyDescent="0.45">
      <c r="A415" s="11"/>
      <c r="B415" s="11"/>
      <c r="C415" s="11"/>
      <c r="D415" s="11"/>
    </row>
    <row r="416" spans="1:4" x14ac:dyDescent="0.45">
      <c r="A416" s="11"/>
      <c r="B416" s="11"/>
      <c r="C416" s="11"/>
      <c r="D416" s="11"/>
    </row>
    <row r="417" spans="1:4" x14ac:dyDescent="0.45">
      <c r="A417" s="11"/>
      <c r="B417" s="11"/>
      <c r="C417" s="11"/>
      <c r="D417" s="11"/>
    </row>
    <row r="418" spans="1:4" x14ac:dyDescent="0.45">
      <c r="A418" s="11"/>
      <c r="B418" s="11"/>
      <c r="C418" s="11"/>
      <c r="D418" s="11"/>
    </row>
    <row r="419" spans="1:4" x14ac:dyDescent="0.45">
      <c r="A419" s="11"/>
      <c r="B419" s="11"/>
      <c r="C419" s="11"/>
      <c r="D419" s="11"/>
    </row>
    <row r="420" spans="1:4" x14ac:dyDescent="0.45">
      <c r="A420" s="11"/>
      <c r="B420" s="11"/>
      <c r="C420" s="11"/>
      <c r="D420" s="11"/>
    </row>
    <row r="421" spans="1:4" x14ac:dyDescent="0.45">
      <c r="A421" s="11"/>
      <c r="B421" s="11"/>
      <c r="C421" s="11"/>
      <c r="D421" s="11"/>
    </row>
    <row r="422" spans="1:4" x14ac:dyDescent="0.45">
      <c r="A422" s="11"/>
      <c r="B422" s="11"/>
      <c r="C422" s="11"/>
      <c r="D422" s="11"/>
    </row>
    <row r="423" spans="1:4" x14ac:dyDescent="0.45">
      <c r="A423" s="11"/>
      <c r="B423" s="11"/>
      <c r="C423" s="11"/>
      <c r="D423" s="11"/>
    </row>
    <row r="424" spans="1:4" x14ac:dyDescent="0.45">
      <c r="A424" s="11"/>
      <c r="B424" s="11"/>
      <c r="C424" s="11"/>
      <c r="D424" s="11"/>
    </row>
    <row r="425" spans="1:4" x14ac:dyDescent="0.45">
      <c r="A425" s="11"/>
      <c r="B425" s="11"/>
      <c r="C425" s="11"/>
      <c r="D425" s="11"/>
    </row>
    <row r="426" spans="1:4" x14ac:dyDescent="0.45">
      <c r="A426" s="11"/>
      <c r="B426" s="11"/>
      <c r="C426" s="11"/>
      <c r="D426" s="11"/>
    </row>
    <row r="427" spans="1:4" x14ac:dyDescent="0.45">
      <c r="A427" s="11"/>
      <c r="B427" s="11"/>
      <c r="C427" s="11"/>
      <c r="D427" s="11"/>
    </row>
    <row r="428" spans="1:4" x14ac:dyDescent="0.45">
      <c r="A428" s="11"/>
      <c r="B428" s="11"/>
      <c r="C428" s="11"/>
      <c r="D428" s="11"/>
    </row>
    <row r="429" spans="1:4" x14ac:dyDescent="0.45">
      <c r="A429" s="11"/>
      <c r="B429" s="11"/>
      <c r="C429" s="11"/>
      <c r="D429" s="11"/>
    </row>
    <row r="430" spans="1:4" x14ac:dyDescent="0.45">
      <c r="A430" s="11"/>
      <c r="B430" s="11"/>
      <c r="C430" s="11"/>
      <c r="D430" s="11"/>
    </row>
    <row r="431" spans="1:4" x14ac:dyDescent="0.45">
      <c r="A431" s="11"/>
      <c r="B431" s="11"/>
      <c r="C431" s="11"/>
      <c r="D431" s="11"/>
    </row>
    <row r="432" spans="1:4" x14ac:dyDescent="0.45">
      <c r="A432" s="11"/>
      <c r="B432" s="11"/>
      <c r="C432" s="11"/>
      <c r="D432" s="11"/>
    </row>
    <row r="433" spans="1:4" x14ac:dyDescent="0.45">
      <c r="A433" s="11"/>
      <c r="B433" s="11"/>
      <c r="C433" s="11"/>
      <c r="D433" s="11"/>
    </row>
    <row r="434" spans="1:4" x14ac:dyDescent="0.45">
      <c r="A434" s="11"/>
      <c r="B434" s="11"/>
      <c r="C434" s="11"/>
      <c r="D434" s="11"/>
    </row>
    <row r="435" spans="1:4" x14ac:dyDescent="0.45">
      <c r="A435" s="11"/>
      <c r="B435" s="11"/>
      <c r="C435" s="11"/>
      <c r="D435" s="11"/>
    </row>
    <row r="436" spans="1:4" x14ac:dyDescent="0.45">
      <c r="A436" s="11"/>
      <c r="B436" s="11"/>
      <c r="C436" s="11"/>
      <c r="D436" s="11"/>
    </row>
    <row r="437" spans="1:4" x14ac:dyDescent="0.45">
      <c r="A437" s="11"/>
      <c r="B437" s="11"/>
      <c r="C437" s="11"/>
      <c r="D437" s="11"/>
    </row>
    <row r="438" spans="1:4" x14ac:dyDescent="0.45">
      <c r="A438" s="11"/>
      <c r="B438" s="11"/>
      <c r="C438" s="11"/>
      <c r="D438" s="11"/>
    </row>
    <row r="439" spans="1:4" x14ac:dyDescent="0.45">
      <c r="A439" s="11"/>
      <c r="B439" s="11"/>
      <c r="C439" s="11"/>
      <c r="D439" s="11"/>
    </row>
    <row r="440" spans="1:4" x14ac:dyDescent="0.45">
      <c r="A440" s="11"/>
      <c r="B440" s="11"/>
      <c r="C440" s="11"/>
      <c r="D440" s="11"/>
    </row>
    <row r="441" spans="1:4" x14ac:dyDescent="0.45">
      <c r="A441" s="11"/>
      <c r="B441" s="11"/>
      <c r="C441" s="11"/>
      <c r="D441" s="11"/>
    </row>
    <row r="442" spans="1:4" x14ac:dyDescent="0.45">
      <c r="A442" s="11"/>
      <c r="B442" s="11"/>
      <c r="C442" s="11"/>
      <c r="D442" s="11"/>
    </row>
    <row r="443" spans="1:4" x14ac:dyDescent="0.45">
      <c r="A443" s="11"/>
      <c r="B443" s="11"/>
      <c r="C443" s="11"/>
      <c r="D443" s="11"/>
    </row>
    <row r="444" spans="1:4" x14ac:dyDescent="0.45">
      <c r="A444" s="11"/>
      <c r="B444" s="11"/>
      <c r="C444" s="11"/>
      <c r="D444" s="11"/>
    </row>
    <row r="445" spans="1:4" x14ac:dyDescent="0.45">
      <c r="A445" s="11"/>
      <c r="B445" s="11"/>
      <c r="C445" s="11"/>
      <c r="D445" s="11"/>
    </row>
    <row r="446" spans="1:4" x14ac:dyDescent="0.45">
      <c r="A446" s="11"/>
      <c r="B446" s="11"/>
      <c r="C446" s="11"/>
      <c r="D446" s="11"/>
    </row>
    <row r="447" spans="1:4" x14ac:dyDescent="0.45">
      <c r="A447" s="11"/>
      <c r="B447" s="11"/>
      <c r="C447" s="11"/>
      <c r="D447" s="11"/>
    </row>
    <row r="448" spans="1:4" x14ac:dyDescent="0.45">
      <c r="A448" s="11"/>
      <c r="B448" s="11"/>
      <c r="C448" s="11"/>
      <c r="D448" s="11"/>
    </row>
    <row r="449" spans="1:4" x14ac:dyDescent="0.45">
      <c r="A449" s="11"/>
      <c r="B449" s="11"/>
      <c r="C449" s="11"/>
      <c r="D449" s="11"/>
    </row>
    <row r="450" spans="1:4" x14ac:dyDescent="0.45">
      <c r="A450" s="11"/>
      <c r="B450" s="11"/>
      <c r="C450" s="11"/>
      <c r="D450" s="11"/>
    </row>
    <row r="451" spans="1:4" x14ac:dyDescent="0.45">
      <c r="A451" s="11"/>
      <c r="B451" s="11"/>
      <c r="C451" s="11"/>
      <c r="D451" s="11"/>
    </row>
    <row r="452" spans="1:4" x14ac:dyDescent="0.45">
      <c r="A452" s="11"/>
      <c r="B452" s="11"/>
      <c r="C452" s="11"/>
      <c r="D452" s="11"/>
    </row>
    <row r="453" spans="1:4" x14ac:dyDescent="0.45">
      <c r="A453" s="11"/>
      <c r="B453" s="11"/>
      <c r="C453" s="11"/>
      <c r="D453" s="11"/>
    </row>
    <row r="454" spans="1:4" x14ac:dyDescent="0.45">
      <c r="A454" s="11"/>
      <c r="B454" s="11"/>
      <c r="C454" s="11"/>
      <c r="D454" s="11"/>
    </row>
    <row r="455" spans="1:4" x14ac:dyDescent="0.45">
      <c r="A455" s="11"/>
      <c r="B455" s="11"/>
      <c r="C455" s="11"/>
      <c r="D455" s="11"/>
    </row>
    <row r="456" spans="1:4" x14ac:dyDescent="0.45">
      <c r="A456" s="11"/>
      <c r="B456" s="11"/>
      <c r="C456" s="11"/>
      <c r="D456" s="11"/>
    </row>
    <row r="457" spans="1:4" x14ac:dyDescent="0.45">
      <c r="A457" s="11"/>
      <c r="B457" s="11"/>
      <c r="C457" s="11"/>
      <c r="D457" s="11"/>
    </row>
    <row r="458" spans="1:4" x14ac:dyDescent="0.45">
      <c r="A458" s="11"/>
      <c r="B458" s="11"/>
      <c r="C458" s="11"/>
      <c r="D458" s="11"/>
    </row>
    <row r="459" spans="1:4" x14ac:dyDescent="0.45">
      <c r="A459" s="11"/>
      <c r="B459" s="11"/>
      <c r="C459" s="11"/>
      <c r="D459" s="11"/>
    </row>
    <row r="460" spans="1:4" x14ac:dyDescent="0.45">
      <c r="A460" s="11"/>
      <c r="B460" s="11"/>
      <c r="C460" s="11"/>
      <c r="D460" s="11"/>
    </row>
    <row r="461" spans="1:4" x14ac:dyDescent="0.45">
      <c r="A461" s="11"/>
      <c r="B461" s="11"/>
      <c r="C461" s="11"/>
      <c r="D461" s="11"/>
    </row>
    <row r="462" spans="1:4" x14ac:dyDescent="0.45">
      <c r="A462" s="11"/>
      <c r="B462" s="11"/>
      <c r="C462" s="11"/>
      <c r="D462" s="11"/>
    </row>
    <row r="463" spans="1:4" x14ac:dyDescent="0.45">
      <c r="A463" s="11"/>
      <c r="B463" s="11"/>
      <c r="C463" s="11"/>
      <c r="D463" s="11"/>
    </row>
    <row r="464" spans="1:4" x14ac:dyDescent="0.45">
      <c r="A464" s="11"/>
      <c r="B464" s="11"/>
      <c r="C464" s="11"/>
      <c r="D464" s="11"/>
    </row>
    <row r="465" spans="1:4" x14ac:dyDescent="0.45">
      <c r="A465" s="11"/>
      <c r="B465" s="11"/>
      <c r="C465" s="11"/>
      <c r="D465" s="11"/>
    </row>
    <row r="466" spans="1:4" x14ac:dyDescent="0.45">
      <c r="A466" s="11"/>
      <c r="B466" s="11"/>
      <c r="C466" s="11"/>
      <c r="D466" s="11"/>
    </row>
    <row r="467" spans="1:4" x14ac:dyDescent="0.45">
      <c r="A467" s="11"/>
      <c r="B467" s="11"/>
      <c r="C467" s="11"/>
      <c r="D467" s="11"/>
    </row>
    <row r="468" spans="1:4" x14ac:dyDescent="0.45">
      <c r="A468" s="11"/>
      <c r="B468" s="11"/>
      <c r="C468" s="11"/>
      <c r="D468" s="11"/>
    </row>
    <row r="469" spans="1:4" x14ac:dyDescent="0.45">
      <c r="A469" s="11"/>
      <c r="B469" s="11"/>
      <c r="C469" s="11"/>
      <c r="D469" s="11"/>
    </row>
    <row r="470" spans="1:4" x14ac:dyDescent="0.45">
      <c r="A470" s="11"/>
      <c r="B470" s="11"/>
      <c r="C470" s="11"/>
      <c r="D470" s="11"/>
    </row>
    <row r="471" spans="1:4" x14ac:dyDescent="0.45">
      <c r="A471" s="11"/>
      <c r="B471" s="11"/>
      <c r="C471" s="11"/>
      <c r="D471" s="11"/>
    </row>
    <row r="472" spans="1:4" x14ac:dyDescent="0.45">
      <c r="A472" s="11"/>
      <c r="B472" s="11"/>
      <c r="C472" s="11"/>
      <c r="D472" s="11"/>
    </row>
    <row r="473" spans="1:4" x14ac:dyDescent="0.45">
      <c r="A473" s="11"/>
      <c r="B473" s="11"/>
      <c r="C473" s="11"/>
      <c r="D473" s="11"/>
    </row>
    <row r="474" spans="1:4" x14ac:dyDescent="0.45">
      <c r="A474" s="11"/>
      <c r="B474" s="11"/>
      <c r="C474" s="11"/>
      <c r="D474" s="11"/>
    </row>
    <row r="475" spans="1:4" x14ac:dyDescent="0.45">
      <c r="A475" s="11"/>
      <c r="B475" s="11"/>
      <c r="C475" s="11"/>
      <c r="D475" s="11"/>
    </row>
    <row r="476" spans="1:4" x14ac:dyDescent="0.45">
      <c r="A476" s="11"/>
      <c r="B476" s="11"/>
      <c r="C476" s="11"/>
      <c r="D476" s="11"/>
    </row>
    <row r="477" spans="1:4" x14ac:dyDescent="0.45">
      <c r="A477" s="11"/>
      <c r="B477" s="11"/>
      <c r="C477" s="11"/>
      <c r="D477" s="11"/>
    </row>
    <row r="478" spans="1:4" x14ac:dyDescent="0.45">
      <c r="A478" s="11"/>
      <c r="B478" s="11"/>
      <c r="C478" s="11"/>
      <c r="D478" s="11"/>
    </row>
    <row r="479" spans="1:4" x14ac:dyDescent="0.45">
      <c r="A479" s="11"/>
      <c r="B479" s="11"/>
      <c r="C479" s="11"/>
      <c r="D479" s="11"/>
    </row>
    <row r="480" spans="1:4" x14ac:dyDescent="0.45">
      <c r="A480" s="11"/>
      <c r="B480" s="11"/>
      <c r="C480" s="11"/>
      <c r="D480" s="11"/>
    </row>
    <row r="481" spans="1:4" x14ac:dyDescent="0.45">
      <c r="A481" s="11"/>
      <c r="B481" s="11"/>
      <c r="C481" s="11"/>
      <c r="D481" s="11"/>
    </row>
    <row r="482" spans="1:4" x14ac:dyDescent="0.45">
      <c r="A482" s="11"/>
      <c r="B482" s="11"/>
      <c r="C482" s="11"/>
      <c r="D482" s="11"/>
    </row>
    <row r="483" spans="1:4" x14ac:dyDescent="0.45">
      <c r="A483" s="11"/>
      <c r="B483" s="11"/>
      <c r="C483" s="11"/>
      <c r="D483" s="11"/>
    </row>
    <row r="484" spans="1:4" x14ac:dyDescent="0.45">
      <c r="A484" s="11"/>
      <c r="B484" s="11"/>
      <c r="C484" s="11"/>
      <c r="D484" s="11"/>
    </row>
    <row r="485" spans="1:4" x14ac:dyDescent="0.45">
      <c r="A485" s="11"/>
      <c r="B485" s="11"/>
      <c r="C485" s="11"/>
      <c r="D485" s="11"/>
    </row>
    <row r="486" spans="1:4" x14ac:dyDescent="0.45">
      <c r="A486" s="11"/>
      <c r="B486" s="11"/>
      <c r="C486" s="11"/>
      <c r="D486" s="11"/>
    </row>
    <row r="487" spans="1:4" x14ac:dyDescent="0.45">
      <c r="A487" s="11"/>
      <c r="B487" s="11"/>
      <c r="C487" s="11"/>
      <c r="D487" s="11"/>
    </row>
    <row r="488" spans="1:4" x14ac:dyDescent="0.45">
      <c r="A488" s="11"/>
      <c r="B488" s="11"/>
      <c r="C488" s="11"/>
      <c r="D488" s="11"/>
    </row>
    <row r="489" spans="1:4" x14ac:dyDescent="0.45">
      <c r="A489" s="11"/>
      <c r="B489" s="11"/>
      <c r="C489" s="11"/>
      <c r="D489" s="11"/>
    </row>
    <row r="490" spans="1:4" x14ac:dyDescent="0.45">
      <c r="A490" s="11"/>
      <c r="B490" s="11"/>
      <c r="C490" s="11"/>
      <c r="D490" s="11"/>
    </row>
    <row r="491" spans="1:4" x14ac:dyDescent="0.45">
      <c r="A491" s="11"/>
      <c r="B491" s="11"/>
      <c r="C491" s="11"/>
      <c r="D491" s="11"/>
    </row>
    <row r="492" spans="1:4" x14ac:dyDescent="0.45">
      <c r="A492" s="11"/>
      <c r="B492" s="11"/>
      <c r="C492" s="11"/>
      <c r="D492" s="11"/>
    </row>
    <row r="493" spans="1:4" x14ac:dyDescent="0.45">
      <c r="A493" s="11"/>
      <c r="B493" s="11"/>
      <c r="C493" s="11"/>
      <c r="D493" s="11"/>
    </row>
    <row r="494" spans="1:4" x14ac:dyDescent="0.45">
      <c r="A494" s="11"/>
      <c r="B494" s="11"/>
      <c r="C494" s="11"/>
      <c r="D494" s="11"/>
    </row>
    <row r="495" spans="1:4" x14ac:dyDescent="0.45">
      <c r="A495" s="11"/>
      <c r="B495" s="11"/>
      <c r="C495" s="11"/>
      <c r="D495" s="11"/>
    </row>
    <row r="496" spans="1:4" x14ac:dyDescent="0.45">
      <c r="A496" s="11"/>
      <c r="B496" s="11"/>
      <c r="C496" s="11"/>
      <c r="D496" s="11"/>
    </row>
    <row r="497" spans="1:4" x14ac:dyDescent="0.45">
      <c r="A497" s="11"/>
      <c r="B497" s="11"/>
      <c r="C497" s="11"/>
      <c r="D497" s="11"/>
    </row>
    <row r="498" spans="1:4" x14ac:dyDescent="0.45">
      <c r="A498" s="11"/>
      <c r="B498" s="11"/>
      <c r="C498" s="11"/>
      <c r="D498" s="11"/>
    </row>
    <row r="499" spans="1:4" x14ac:dyDescent="0.45">
      <c r="A499" s="11"/>
      <c r="B499" s="11"/>
      <c r="C499" s="11"/>
      <c r="D499" s="11"/>
    </row>
    <row r="500" spans="1:4" x14ac:dyDescent="0.45">
      <c r="A500" s="11"/>
      <c r="B500" s="11"/>
      <c r="C500" s="11"/>
      <c r="D500" s="11"/>
    </row>
    <row r="501" spans="1:4" x14ac:dyDescent="0.45">
      <c r="A501" s="11"/>
      <c r="B501" s="11"/>
      <c r="C501" s="11"/>
      <c r="D501" s="11"/>
    </row>
    <row r="502" spans="1:4" x14ac:dyDescent="0.45">
      <c r="A502" s="11"/>
      <c r="B502" s="11"/>
      <c r="C502" s="11"/>
      <c r="D502" s="11"/>
    </row>
    <row r="503" spans="1:4" x14ac:dyDescent="0.45">
      <c r="A503" s="11"/>
      <c r="B503" s="11"/>
      <c r="C503" s="11"/>
      <c r="D503" s="11"/>
    </row>
    <row r="504" spans="1:4" x14ac:dyDescent="0.45">
      <c r="A504" s="11"/>
      <c r="B504" s="11"/>
      <c r="C504" s="11"/>
      <c r="D504" s="11"/>
    </row>
    <row r="505" spans="1:4" x14ac:dyDescent="0.45">
      <c r="A505" s="11"/>
      <c r="B505" s="11"/>
      <c r="C505" s="11"/>
      <c r="D505" s="11"/>
    </row>
    <row r="506" spans="1:4" x14ac:dyDescent="0.45">
      <c r="A506" s="11"/>
      <c r="B506" s="11"/>
      <c r="C506" s="11"/>
      <c r="D506" s="11"/>
    </row>
    <row r="507" spans="1:4" x14ac:dyDescent="0.45">
      <c r="A507" s="11"/>
      <c r="B507" s="11"/>
      <c r="C507" s="11"/>
      <c r="D507" s="11"/>
    </row>
    <row r="508" spans="1:4" x14ac:dyDescent="0.45">
      <c r="A508" s="11"/>
      <c r="B508" s="11"/>
      <c r="C508" s="11"/>
      <c r="D508" s="11"/>
    </row>
    <row r="509" spans="1:4" x14ac:dyDescent="0.45">
      <c r="A509" s="11"/>
      <c r="B509" s="11"/>
      <c r="C509" s="11"/>
      <c r="D509" s="11"/>
    </row>
    <row r="510" spans="1:4" x14ac:dyDescent="0.45">
      <c r="A510" s="11"/>
      <c r="B510" s="11"/>
      <c r="C510" s="11"/>
      <c r="D510" s="11"/>
    </row>
    <row r="511" spans="1:4" x14ac:dyDescent="0.45">
      <c r="A511" s="11"/>
      <c r="B511" s="11"/>
      <c r="C511" s="11"/>
      <c r="D511" s="11"/>
    </row>
    <row r="512" spans="1:4" x14ac:dyDescent="0.45">
      <c r="A512" s="11"/>
      <c r="B512" s="11"/>
      <c r="C512" s="11"/>
      <c r="D512" s="11"/>
    </row>
    <row r="513" spans="1:4" x14ac:dyDescent="0.45">
      <c r="A513" s="11"/>
      <c r="B513" s="11"/>
      <c r="C513" s="11"/>
      <c r="D513" s="11"/>
    </row>
    <row r="514" spans="1:4" x14ac:dyDescent="0.45">
      <c r="A514" s="11"/>
      <c r="B514" s="11"/>
      <c r="C514" s="11"/>
      <c r="D514" s="11"/>
    </row>
    <row r="515" spans="1:4" x14ac:dyDescent="0.45">
      <c r="A515" s="11"/>
      <c r="B515" s="11"/>
      <c r="C515" s="11"/>
      <c r="D515" s="11"/>
    </row>
    <row r="516" spans="1:4" x14ac:dyDescent="0.45">
      <c r="A516" s="11"/>
      <c r="B516" s="11"/>
      <c r="C516" s="11"/>
      <c r="D516" s="11"/>
    </row>
    <row r="517" spans="1:4" x14ac:dyDescent="0.45">
      <c r="A517" s="11"/>
      <c r="B517" s="11"/>
      <c r="C517" s="11"/>
      <c r="D517" s="11"/>
    </row>
    <row r="518" spans="1:4" x14ac:dyDescent="0.45">
      <c r="A518" s="11"/>
      <c r="B518" s="11"/>
      <c r="C518" s="11"/>
      <c r="D518" s="11"/>
    </row>
    <row r="519" spans="1:4" x14ac:dyDescent="0.45">
      <c r="A519" s="11"/>
      <c r="B519" s="11"/>
      <c r="C519" s="11"/>
      <c r="D519" s="11"/>
    </row>
    <row r="520" spans="1:4" x14ac:dyDescent="0.45">
      <c r="A520" s="11"/>
      <c r="B520" s="11"/>
      <c r="C520" s="11"/>
      <c r="D520" s="11"/>
    </row>
    <row r="521" spans="1:4" x14ac:dyDescent="0.45">
      <c r="A521" s="11"/>
      <c r="B521" s="11"/>
      <c r="C521" s="11"/>
      <c r="D521" s="11"/>
    </row>
    <row r="522" spans="1:4" x14ac:dyDescent="0.45">
      <c r="A522" s="11"/>
      <c r="B522" s="11"/>
      <c r="C522" s="11"/>
      <c r="D522" s="11"/>
    </row>
    <row r="523" spans="1:4" x14ac:dyDescent="0.45">
      <c r="A523" s="11"/>
      <c r="B523" s="11"/>
      <c r="C523" s="11"/>
      <c r="D523" s="11"/>
    </row>
    <row r="524" spans="1:4" x14ac:dyDescent="0.45">
      <c r="A524" s="11"/>
      <c r="B524" s="11"/>
      <c r="C524" s="11"/>
      <c r="D524" s="11"/>
    </row>
    <row r="525" spans="1:4" x14ac:dyDescent="0.45">
      <c r="A525" s="11"/>
      <c r="B525" s="11"/>
      <c r="C525" s="11"/>
      <c r="D525" s="11"/>
    </row>
    <row r="526" spans="1:4" x14ac:dyDescent="0.45">
      <c r="A526" s="11"/>
      <c r="B526" s="11"/>
      <c r="C526" s="11"/>
      <c r="D526" s="11"/>
    </row>
    <row r="527" spans="1:4" x14ac:dyDescent="0.45">
      <c r="A527" s="11"/>
      <c r="B527" s="11"/>
      <c r="C527" s="11"/>
      <c r="D527" s="11"/>
    </row>
    <row r="528" spans="1:4" x14ac:dyDescent="0.45">
      <c r="A528" s="11"/>
      <c r="B528" s="11"/>
      <c r="C528" s="11"/>
      <c r="D528" s="11"/>
    </row>
    <row r="529" spans="1:4" x14ac:dyDescent="0.45">
      <c r="A529" s="11"/>
      <c r="B529" s="11"/>
      <c r="C529" s="11"/>
      <c r="D529" s="11"/>
    </row>
    <row r="530" spans="1:4" x14ac:dyDescent="0.45">
      <c r="A530" s="11"/>
      <c r="B530" s="11"/>
      <c r="C530" s="11"/>
      <c r="D530" s="11"/>
    </row>
    <row r="531" spans="1:4" x14ac:dyDescent="0.45">
      <c r="A531" s="11"/>
      <c r="B531" s="11"/>
      <c r="C531" s="11"/>
      <c r="D531" s="11"/>
    </row>
    <row r="532" spans="1:4" x14ac:dyDescent="0.45">
      <c r="A532" s="11"/>
      <c r="B532" s="11"/>
      <c r="C532" s="11"/>
      <c r="D532" s="11"/>
    </row>
    <row r="533" spans="1:4" x14ac:dyDescent="0.45">
      <c r="A533" s="11"/>
      <c r="B533" s="11"/>
      <c r="C533" s="11"/>
      <c r="D533" s="11"/>
    </row>
    <row r="534" spans="1:4" x14ac:dyDescent="0.45">
      <c r="A534" s="11"/>
      <c r="B534" s="11"/>
      <c r="C534" s="11"/>
      <c r="D534" s="11"/>
    </row>
    <row r="535" spans="1:4" x14ac:dyDescent="0.45">
      <c r="A535" s="11"/>
      <c r="B535" s="11"/>
      <c r="C535" s="11"/>
      <c r="D535" s="11"/>
    </row>
    <row r="536" spans="1:4" x14ac:dyDescent="0.45">
      <c r="A536" s="11"/>
      <c r="B536" s="11"/>
      <c r="C536" s="11"/>
      <c r="D536" s="11"/>
    </row>
    <row r="537" spans="1:4" x14ac:dyDescent="0.45">
      <c r="A537" s="11"/>
      <c r="B537" s="11"/>
      <c r="C537" s="11"/>
      <c r="D537" s="11"/>
    </row>
    <row r="538" spans="1:4" x14ac:dyDescent="0.45">
      <c r="A538" s="11"/>
      <c r="B538" s="11"/>
      <c r="C538" s="11"/>
      <c r="D538" s="11"/>
    </row>
    <row r="539" spans="1:4" x14ac:dyDescent="0.45">
      <c r="A539" s="11"/>
      <c r="B539" s="11"/>
      <c r="C539" s="11"/>
      <c r="D539" s="11"/>
    </row>
    <row r="540" spans="1:4" x14ac:dyDescent="0.45">
      <c r="A540" s="11"/>
      <c r="B540" s="11"/>
      <c r="C540" s="11"/>
      <c r="D540" s="11"/>
    </row>
    <row r="541" spans="1:4" x14ac:dyDescent="0.45">
      <c r="A541" s="11"/>
      <c r="B541" s="11"/>
      <c r="C541" s="11"/>
      <c r="D541" s="11"/>
    </row>
    <row r="542" spans="1:4" x14ac:dyDescent="0.45">
      <c r="A542" s="11"/>
      <c r="B542" s="11"/>
      <c r="C542" s="11"/>
      <c r="D542" s="11"/>
    </row>
    <row r="543" spans="1:4" x14ac:dyDescent="0.45">
      <c r="A543" s="11"/>
      <c r="B543" s="11"/>
      <c r="C543" s="11"/>
      <c r="D543" s="11"/>
    </row>
    <row r="544" spans="1:4" x14ac:dyDescent="0.45">
      <c r="A544" s="11"/>
      <c r="B544" s="11"/>
      <c r="C544" s="11"/>
      <c r="D544" s="11"/>
    </row>
    <row r="545" spans="1:4" x14ac:dyDescent="0.45">
      <c r="A545" s="11"/>
      <c r="B545" s="11"/>
      <c r="C545" s="11"/>
      <c r="D545" s="11"/>
    </row>
    <row r="546" spans="1:4" x14ac:dyDescent="0.45">
      <c r="A546" s="11"/>
      <c r="B546" s="11"/>
      <c r="C546" s="11"/>
      <c r="D546" s="11"/>
    </row>
    <row r="547" spans="1:4" x14ac:dyDescent="0.45">
      <c r="A547" s="11"/>
      <c r="B547" s="11"/>
      <c r="C547" s="11"/>
      <c r="D547" s="11"/>
    </row>
    <row r="548" spans="1:4" x14ac:dyDescent="0.45">
      <c r="A548" s="11"/>
      <c r="B548" s="11"/>
      <c r="C548" s="11"/>
      <c r="D548" s="11"/>
    </row>
    <row r="549" spans="1:4" x14ac:dyDescent="0.45">
      <c r="A549" s="11"/>
      <c r="B549" s="11"/>
      <c r="C549" s="11"/>
      <c r="D549" s="11"/>
    </row>
    <row r="550" spans="1:4" x14ac:dyDescent="0.45">
      <c r="A550" s="11"/>
      <c r="B550" s="11"/>
      <c r="C550" s="11"/>
      <c r="D550" s="11"/>
    </row>
    <row r="551" spans="1:4" x14ac:dyDescent="0.45">
      <c r="A551" s="11"/>
      <c r="B551" s="11"/>
      <c r="C551" s="11"/>
      <c r="D551" s="11"/>
    </row>
    <row r="552" spans="1:4" x14ac:dyDescent="0.45">
      <c r="A552" s="11"/>
      <c r="B552" s="11"/>
      <c r="C552" s="11"/>
      <c r="D552" s="11"/>
    </row>
    <row r="553" spans="1:4" x14ac:dyDescent="0.45">
      <c r="A553" s="11"/>
      <c r="B553" s="11"/>
      <c r="C553" s="11"/>
      <c r="D553" s="11"/>
    </row>
    <row r="554" spans="1:4" x14ac:dyDescent="0.45">
      <c r="A554" s="11"/>
      <c r="B554" s="11"/>
      <c r="C554" s="11"/>
      <c r="D554" s="11"/>
    </row>
    <row r="555" spans="1:4" x14ac:dyDescent="0.45">
      <c r="A555" s="11"/>
      <c r="B555" s="11"/>
      <c r="C555" s="11"/>
      <c r="D555" s="11"/>
    </row>
    <row r="556" spans="1:4" x14ac:dyDescent="0.45">
      <c r="A556" s="11"/>
      <c r="B556" s="11"/>
      <c r="C556" s="11"/>
      <c r="D556" s="11"/>
    </row>
    <row r="557" spans="1:4" x14ac:dyDescent="0.45">
      <c r="A557" s="11"/>
      <c r="B557" s="11"/>
      <c r="C557" s="11"/>
      <c r="D557" s="11"/>
    </row>
    <row r="558" spans="1:4" x14ac:dyDescent="0.45">
      <c r="A558" s="11"/>
      <c r="B558" s="11"/>
      <c r="C558" s="11"/>
      <c r="D558" s="11"/>
    </row>
    <row r="559" spans="1:4" x14ac:dyDescent="0.45">
      <c r="A559" s="11"/>
      <c r="B559" s="11"/>
      <c r="C559" s="11"/>
      <c r="D559" s="11"/>
    </row>
    <row r="560" spans="1:4" x14ac:dyDescent="0.45">
      <c r="A560" s="11"/>
      <c r="B560" s="11"/>
      <c r="C560" s="11"/>
      <c r="D560" s="11"/>
    </row>
    <row r="561" spans="1:4" x14ac:dyDescent="0.45">
      <c r="A561" s="11"/>
      <c r="B561" s="11"/>
      <c r="C561" s="11"/>
      <c r="D561" s="11"/>
    </row>
    <row r="562" spans="1:4" x14ac:dyDescent="0.45">
      <c r="A562" s="11"/>
      <c r="B562" s="11"/>
      <c r="C562" s="11"/>
      <c r="D562" s="11"/>
    </row>
    <row r="563" spans="1:4" x14ac:dyDescent="0.45">
      <c r="A563" s="11"/>
      <c r="B563" s="11"/>
      <c r="C563" s="11"/>
      <c r="D563" s="11"/>
    </row>
    <row r="564" spans="1:4" x14ac:dyDescent="0.45">
      <c r="A564" s="11"/>
      <c r="B564" s="11"/>
      <c r="C564" s="11"/>
      <c r="D564" s="11"/>
    </row>
    <row r="565" spans="1:4" x14ac:dyDescent="0.45">
      <c r="A565" s="11"/>
      <c r="B565" s="11"/>
      <c r="C565" s="11"/>
      <c r="D565" s="11"/>
    </row>
    <row r="566" spans="1:4" x14ac:dyDescent="0.45">
      <c r="A566" s="11"/>
      <c r="B566" s="11"/>
      <c r="C566" s="11"/>
      <c r="D566" s="11"/>
    </row>
    <row r="567" spans="1:4" x14ac:dyDescent="0.45">
      <c r="A567" s="11"/>
      <c r="B567" s="11"/>
      <c r="C567" s="11"/>
      <c r="D567" s="11"/>
    </row>
    <row r="568" spans="1:4" x14ac:dyDescent="0.45">
      <c r="A568" s="11"/>
      <c r="B568" s="11"/>
      <c r="C568" s="11"/>
      <c r="D568" s="11"/>
    </row>
    <row r="569" spans="1:4" x14ac:dyDescent="0.45">
      <c r="A569" s="11"/>
      <c r="B569" s="11"/>
      <c r="C569" s="11"/>
      <c r="D569" s="11"/>
    </row>
    <row r="570" spans="1:4" x14ac:dyDescent="0.45">
      <c r="A570" s="11"/>
      <c r="B570" s="11"/>
      <c r="C570" s="11"/>
      <c r="D570" s="11"/>
    </row>
    <row r="571" spans="1:4" x14ac:dyDescent="0.45">
      <c r="A571" s="11"/>
      <c r="B571" s="11"/>
      <c r="C571" s="11"/>
      <c r="D571" s="11"/>
    </row>
    <row r="572" spans="1:4" x14ac:dyDescent="0.45">
      <c r="A572" s="11"/>
      <c r="B572" s="11"/>
      <c r="C572" s="11"/>
      <c r="D572" s="11"/>
    </row>
    <row r="573" spans="1:4" x14ac:dyDescent="0.45">
      <c r="A573" s="11"/>
      <c r="B573" s="11"/>
      <c r="C573" s="11"/>
      <c r="D573" s="11"/>
    </row>
    <row r="574" spans="1:4" x14ac:dyDescent="0.45">
      <c r="A574" s="11"/>
      <c r="B574" s="11"/>
      <c r="C574" s="11"/>
      <c r="D574" s="11"/>
    </row>
    <row r="575" spans="1:4" x14ac:dyDescent="0.45">
      <c r="A575" s="11"/>
      <c r="B575" s="11"/>
      <c r="C575" s="11"/>
      <c r="D575" s="11"/>
    </row>
    <row r="576" spans="1:4" x14ac:dyDescent="0.45">
      <c r="A576" s="11"/>
      <c r="B576" s="11"/>
      <c r="C576" s="11"/>
      <c r="D576" s="11"/>
    </row>
    <row r="577" spans="1:4" x14ac:dyDescent="0.45">
      <c r="A577" s="11"/>
      <c r="B577" s="11"/>
      <c r="C577" s="11"/>
      <c r="D577" s="11"/>
    </row>
    <row r="578" spans="1:4" x14ac:dyDescent="0.45">
      <c r="A578" s="11"/>
      <c r="B578" s="11"/>
      <c r="C578" s="11"/>
      <c r="D578" s="11"/>
    </row>
    <row r="579" spans="1:4" x14ac:dyDescent="0.45">
      <c r="A579" s="11"/>
      <c r="B579" s="11"/>
      <c r="C579" s="11"/>
      <c r="D579" s="11"/>
    </row>
    <row r="580" spans="1:4" x14ac:dyDescent="0.45">
      <c r="A580" s="11"/>
      <c r="B580" s="11"/>
      <c r="C580" s="11"/>
      <c r="D580" s="11"/>
    </row>
    <row r="581" spans="1:4" x14ac:dyDescent="0.45">
      <c r="A581" s="11"/>
      <c r="B581" s="11"/>
      <c r="C581" s="11"/>
      <c r="D581" s="11"/>
    </row>
    <row r="582" spans="1:4" x14ac:dyDescent="0.45">
      <c r="A582" s="11"/>
      <c r="B582" s="11"/>
      <c r="C582" s="11"/>
      <c r="D582" s="11"/>
    </row>
    <row r="583" spans="1:4" x14ac:dyDescent="0.45">
      <c r="A583" s="11"/>
      <c r="B583" s="11"/>
      <c r="C583" s="11"/>
      <c r="D583" s="11"/>
    </row>
    <row r="584" spans="1:4" x14ac:dyDescent="0.45">
      <c r="A584" s="11"/>
      <c r="B584" s="11"/>
      <c r="C584" s="11"/>
      <c r="D584" s="11"/>
    </row>
    <row r="585" spans="1:4" x14ac:dyDescent="0.45">
      <c r="A585" s="11"/>
      <c r="B585" s="11"/>
      <c r="C585" s="11"/>
      <c r="D585" s="11"/>
    </row>
    <row r="586" spans="1:4" x14ac:dyDescent="0.45">
      <c r="A586" s="11"/>
      <c r="B586" s="11"/>
      <c r="C586" s="11"/>
      <c r="D586" s="11"/>
    </row>
    <row r="587" spans="1:4" x14ac:dyDescent="0.45">
      <c r="A587" s="11"/>
      <c r="B587" s="11"/>
      <c r="C587" s="11"/>
      <c r="D587" s="11"/>
    </row>
    <row r="588" spans="1:4" x14ac:dyDescent="0.45">
      <c r="A588" s="11"/>
      <c r="B588" s="11"/>
      <c r="C588" s="11"/>
      <c r="D588" s="11"/>
    </row>
    <row r="589" spans="1:4" x14ac:dyDescent="0.45">
      <c r="A589" s="11"/>
      <c r="B589" s="11"/>
      <c r="C589" s="11"/>
      <c r="D589" s="11"/>
    </row>
    <row r="590" spans="1:4" x14ac:dyDescent="0.45">
      <c r="A590" s="11"/>
      <c r="B590" s="11"/>
      <c r="C590" s="11"/>
      <c r="D590" s="11"/>
    </row>
    <row r="591" spans="1:4" x14ac:dyDescent="0.45">
      <c r="A591" s="11"/>
      <c r="B591" s="11"/>
      <c r="C591" s="11"/>
      <c r="D591" s="11"/>
    </row>
    <row r="592" spans="1:4" x14ac:dyDescent="0.45">
      <c r="A592" s="11"/>
      <c r="B592" s="11"/>
      <c r="C592" s="11"/>
      <c r="D592" s="11"/>
    </row>
    <row r="593" spans="1:4" x14ac:dyDescent="0.45">
      <c r="A593" s="11"/>
      <c r="B593" s="11"/>
      <c r="C593" s="11"/>
      <c r="D593" s="11"/>
    </row>
    <row r="594" spans="1:4" x14ac:dyDescent="0.45">
      <c r="A594" s="11"/>
      <c r="B594" s="11"/>
      <c r="C594" s="11"/>
      <c r="D594" s="11"/>
    </row>
    <row r="595" spans="1:4" x14ac:dyDescent="0.45">
      <c r="A595" s="11"/>
      <c r="B595" s="11"/>
      <c r="C595" s="11"/>
      <c r="D595" s="11"/>
    </row>
    <row r="596" spans="1:4" x14ac:dyDescent="0.45">
      <c r="A596" s="11"/>
      <c r="B596" s="11"/>
      <c r="C596" s="11"/>
      <c r="D596" s="11"/>
    </row>
    <row r="597" spans="1:4" x14ac:dyDescent="0.45">
      <c r="A597" s="11"/>
      <c r="B597" s="11"/>
      <c r="C597" s="11"/>
      <c r="D597" s="11"/>
    </row>
    <row r="598" spans="1:4" x14ac:dyDescent="0.45">
      <c r="A598" s="11"/>
      <c r="B598" s="11"/>
      <c r="C598" s="11"/>
      <c r="D598" s="11"/>
    </row>
    <row r="599" spans="1:4" x14ac:dyDescent="0.45">
      <c r="A599" s="11"/>
      <c r="B599" s="11"/>
      <c r="C599" s="11"/>
      <c r="D599" s="11"/>
    </row>
    <row r="600" spans="1:4" x14ac:dyDescent="0.45">
      <c r="A600" s="11"/>
      <c r="B600" s="11"/>
      <c r="C600" s="11"/>
      <c r="D600" s="11"/>
    </row>
    <row r="601" spans="1:4" x14ac:dyDescent="0.45">
      <c r="A601" s="11"/>
      <c r="B601" s="11"/>
      <c r="C601" s="11"/>
      <c r="D601" s="11"/>
    </row>
    <row r="602" spans="1:4" x14ac:dyDescent="0.45">
      <c r="A602" s="11"/>
      <c r="B602" s="11"/>
      <c r="C602" s="11"/>
      <c r="D602" s="11"/>
    </row>
    <row r="603" spans="1:4" x14ac:dyDescent="0.45">
      <c r="A603" s="11"/>
      <c r="B603" s="11"/>
      <c r="C603" s="11"/>
      <c r="D603" s="11"/>
    </row>
    <row r="604" spans="1:4" x14ac:dyDescent="0.45">
      <c r="A604" s="11"/>
      <c r="B604" s="11"/>
      <c r="C604" s="11"/>
      <c r="D604" s="11"/>
    </row>
    <row r="605" spans="1:4" x14ac:dyDescent="0.45">
      <c r="A605" s="11"/>
      <c r="B605" s="11"/>
      <c r="C605" s="11"/>
      <c r="D605" s="11"/>
    </row>
    <row r="606" spans="1:4" x14ac:dyDescent="0.45">
      <c r="A606" s="11"/>
      <c r="B606" s="11"/>
      <c r="C606" s="11"/>
      <c r="D606" s="11"/>
    </row>
    <row r="607" spans="1:4" x14ac:dyDescent="0.45">
      <c r="A607" s="11"/>
      <c r="B607" s="11"/>
      <c r="C607" s="11"/>
      <c r="D607" s="11"/>
    </row>
    <row r="608" spans="1:4" x14ac:dyDescent="0.45">
      <c r="A608" s="11"/>
      <c r="B608" s="11"/>
      <c r="C608" s="11"/>
      <c r="D608" s="11"/>
    </row>
    <row r="609" spans="1:4" x14ac:dyDescent="0.45">
      <c r="A609" s="11"/>
      <c r="B609" s="11"/>
      <c r="C609" s="11"/>
      <c r="D609" s="11"/>
    </row>
    <row r="610" spans="1:4" x14ac:dyDescent="0.45">
      <c r="A610" s="11"/>
      <c r="B610" s="11"/>
      <c r="C610" s="11"/>
      <c r="D610" s="11"/>
    </row>
    <row r="611" spans="1:4" x14ac:dyDescent="0.45">
      <c r="A611" s="11"/>
      <c r="B611" s="11"/>
      <c r="C611" s="11"/>
      <c r="D611" s="11"/>
    </row>
    <row r="612" spans="1:4" x14ac:dyDescent="0.45">
      <c r="A612" s="11"/>
      <c r="B612" s="11"/>
      <c r="C612" s="11"/>
      <c r="D612" s="11"/>
    </row>
    <row r="613" spans="1:4" x14ac:dyDescent="0.45">
      <c r="A613" s="11"/>
      <c r="B613" s="11"/>
      <c r="C613" s="11"/>
      <c r="D613" s="11"/>
    </row>
    <row r="614" spans="1:4" x14ac:dyDescent="0.45">
      <c r="A614" s="11"/>
      <c r="B614" s="11"/>
      <c r="C614" s="11"/>
      <c r="D614" s="11"/>
    </row>
    <row r="615" spans="1:4" x14ac:dyDescent="0.45">
      <c r="A615" s="11"/>
      <c r="B615" s="11"/>
      <c r="C615" s="11"/>
      <c r="D615" s="11"/>
    </row>
    <row r="616" spans="1:4" x14ac:dyDescent="0.45">
      <c r="A616" s="11"/>
      <c r="B616" s="11"/>
      <c r="C616" s="11"/>
      <c r="D616" s="11"/>
    </row>
    <row r="617" spans="1:4" x14ac:dyDescent="0.45">
      <c r="A617" s="11"/>
      <c r="B617" s="11"/>
      <c r="C617" s="11"/>
      <c r="D617" s="11"/>
    </row>
    <row r="618" spans="1:4" x14ac:dyDescent="0.45">
      <c r="A618" s="11"/>
      <c r="B618" s="11"/>
      <c r="C618" s="11"/>
      <c r="D618" s="11"/>
    </row>
    <row r="619" spans="1:4" x14ac:dyDescent="0.45">
      <c r="A619" s="11"/>
      <c r="B619" s="11"/>
      <c r="C619" s="11"/>
      <c r="D619" s="11"/>
    </row>
    <row r="620" spans="1:4" x14ac:dyDescent="0.45">
      <c r="A620" s="11"/>
      <c r="B620" s="11"/>
      <c r="C620" s="11"/>
      <c r="D620" s="11"/>
    </row>
    <row r="621" spans="1:4" x14ac:dyDescent="0.45">
      <c r="A621" s="11"/>
      <c r="B621" s="11"/>
      <c r="C621" s="11"/>
      <c r="D621" s="11"/>
    </row>
    <row r="622" spans="1:4" x14ac:dyDescent="0.45">
      <c r="A622" s="11"/>
      <c r="B622" s="11"/>
      <c r="C622" s="11"/>
      <c r="D622" s="11"/>
    </row>
    <row r="623" spans="1:4" x14ac:dyDescent="0.45">
      <c r="A623" s="11"/>
      <c r="B623" s="11"/>
      <c r="C623" s="11"/>
      <c r="D623" s="11"/>
    </row>
    <row r="624" spans="1:4" x14ac:dyDescent="0.45">
      <c r="A624" s="11"/>
      <c r="B624" s="11"/>
      <c r="C624" s="11"/>
      <c r="D624" s="11"/>
    </row>
    <row r="625" spans="1:4" x14ac:dyDescent="0.45">
      <c r="A625" s="11"/>
      <c r="B625" s="11"/>
      <c r="C625" s="11"/>
      <c r="D625" s="11"/>
    </row>
    <row r="626" spans="1:4" x14ac:dyDescent="0.45">
      <c r="A626" s="11"/>
      <c r="B626" s="11"/>
      <c r="C626" s="11"/>
      <c r="D626" s="11"/>
    </row>
    <row r="627" spans="1:4" x14ac:dyDescent="0.45">
      <c r="A627" s="11"/>
      <c r="B627" s="11"/>
      <c r="C627" s="11"/>
      <c r="D627" s="11"/>
    </row>
    <row r="628" spans="1:4" x14ac:dyDescent="0.45">
      <c r="A628" s="11"/>
      <c r="B628" s="11"/>
      <c r="C628" s="11"/>
      <c r="D628" s="11"/>
    </row>
    <row r="629" spans="1:4" x14ac:dyDescent="0.45">
      <c r="A629" s="11"/>
      <c r="B629" s="11"/>
      <c r="C629" s="11"/>
      <c r="D629" s="11"/>
    </row>
    <row r="630" spans="1:4" x14ac:dyDescent="0.45">
      <c r="A630" s="11"/>
      <c r="B630" s="11"/>
      <c r="C630" s="11"/>
      <c r="D630" s="11"/>
    </row>
    <row r="631" spans="1:4" x14ac:dyDescent="0.45">
      <c r="A631" s="11"/>
      <c r="B631" s="11"/>
      <c r="C631" s="11"/>
      <c r="D631" s="11"/>
    </row>
    <row r="632" spans="1:4" x14ac:dyDescent="0.45">
      <c r="A632" s="11"/>
      <c r="B632" s="11"/>
      <c r="C632" s="11"/>
      <c r="D632" s="11"/>
    </row>
    <row r="633" spans="1:4" x14ac:dyDescent="0.45">
      <c r="A633" s="11"/>
      <c r="B633" s="11"/>
      <c r="C633" s="11"/>
      <c r="D633" s="11"/>
    </row>
    <row r="634" spans="1:4" x14ac:dyDescent="0.45">
      <c r="A634" s="11"/>
      <c r="B634" s="11"/>
      <c r="C634" s="11"/>
      <c r="D634" s="11"/>
    </row>
    <row r="635" spans="1:4" x14ac:dyDescent="0.45">
      <c r="A635" s="11"/>
      <c r="B635" s="11"/>
      <c r="C635" s="11"/>
      <c r="D635" s="11"/>
    </row>
    <row r="636" spans="1:4" x14ac:dyDescent="0.45">
      <c r="A636" s="11"/>
      <c r="B636" s="11"/>
      <c r="C636" s="11"/>
      <c r="D636" s="11"/>
    </row>
    <row r="637" spans="1:4" x14ac:dyDescent="0.45">
      <c r="A637" s="11"/>
      <c r="B637" s="11"/>
      <c r="C637" s="11"/>
      <c r="D637" s="11"/>
    </row>
    <row r="638" spans="1:4" x14ac:dyDescent="0.45">
      <c r="A638" s="11"/>
      <c r="B638" s="11"/>
      <c r="C638" s="11"/>
      <c r="D638" s="11"/>
    </row>
    <row r="639" spans="1:4" x14ac:dyDescent="0.45">
      <c r="A639" s="11"/>
      <c r="B639" s="11"/>
      <c r="C639" s="11"/>
      <c r="D639" s="11"/>
    </row>
    <row r="640" spans="1:4" x14ac:dyDescent="0.45">
      <c r="A640" s="11"/>
      <c r="B640" s="11"/>
      <c r="C640" s="11"/>
      <c r="D640" s="11"/>
    </row>
    <row r="641" spans="1:4" x14ac:dyDescent="0.45">
      <c r="A641" s="11"/>
      <c r="B641" s="11"/>
      <c r="C641" s="11"/>
      <c r="D641" s="11"/>
    </row>
    <row r="642" spans="1:4" x14ac:dyDescent="0.45">
      <c r="A642" s="11"/>
      <c r="B642" s="11"/>
      <c r="C642" s="11"/>
      <c r="D642" s="11"/>
    </row>
    <row r="643" spans="1:4" x14ac:dyDescent="0.45">
      <c r="A643" s="11"/>
      <c r="B643" s="11"/>
      <c r="C643" s="11"/>
      <c r="D643" s="11"/>
    </row>
    <row r="644" spans="1:4" x14ac:dyDescent="0.45">
      <c r="A644" s="11"/>
      <c r="B644" s="11"/>
      <c r="C644" s="11"/>
      <c r="D644" s="11"/>
    </row>
    <row r="645" spans="1:4" x14ac:dyDescent="0.45">
      <c r="A645" s="11"/>
      <c r="B645" s="11"/>
      <c r="C645" s="11"/>
      <c r="D645" s="11"/>
    </row>
    <row r="646" spans="1:4" x14ac:dyDescent="0.45">
      <c r="A646" s="11"/>
      <c r="B646" s="11"/>
      <c r="C646" s="11"/>
      <c r="D646" s="11"/>
    </row>
    <row r="647" spans="1:4" x14ac:dyDescent="0.45">
      <c r="A647" s="11"/>
      <c r="B647" s="11"/>
      <c r="C647" s="11"/>
      <c r="D647" s="11"/>
    </row>
    <row r="648" spans="1:4" x14ac:dyDescent="0.45">
      <c r="A648" s="11"/>
      <c r="B648" s="11"/>
      <c r="C648" s="11"/>
      <c r="D648" s="11"/>
    </row>
    <row r="649" spans="1:4" x14ac:dyDescent="0.45">
      <c r="A649" s="11"/>
      <c r="B649" s="11"/>
      <c r="C649" s="11"/>
      <c r="D649" s="11"/>
    </row>
    <row r="650" spans="1:4" x14ac:dyDescent="0.45">
      <c r="A650" s="11"/>
      <c r="B650" s="11"/>
      <c r="C650" s="11"/>
      <c r="D650" s="11"/>
    </row>
    <row r="651" spans="1:4" x14ac:dyDescent="0.45">
      <c r="A651" s="11"/>
      <c r="B651" s="11"/>
      <c r="C651" s="11"/>
      <c r="D651" s="11"/>
    </row>
    <row r="652" spans="1:4" x14ac:dyDescent="0.45">
      <c r="A652" s="11"/>
      <c r="B652" s="11"/>
      <c r="C652" s="11"/>
      <c r="D652" s="11"/>
    </row>
    <row r="653" spans="1:4" x14ac:dyDescent="0.45">
      <c r="A653" s="11"/>
      <c r="B653" s="11"/>
      <c r="C653" s="11"/>
      <c r="D653" s="11"/>
    </row>
    <row r="654" spans="1:4" x14ac:dyDescent="0.45">
      <c r="A654" s="11"/>
      <c r="B654" s="11"/>
      <c r="C654" s="11"/>
      <c r="D654" s="11"/>
    </row>
    <row r="655" spans="1:4" x14ac:dyDescent="0.45">
      <c r="A655" s="11"/>
      <c r="B655" s="11"/>
      <c r="C655" s="11"/>
      <c r="D655" s="11"/>
    </row>
    <row r="656" spans="1:4" x14ac:dyDescent="0.45">
      <c r="A656" s="11"/>
      <c r="B656" s="11"/>
      <c r="C656" s="11"/>
      <c r="D656" s="11"/>
    </row>
    <row r="657" spans="1:4" x14ac:dyDescent="0.45">
      <c r="A657" s="11"/>
      <c r="B657" s="11"/>
      <c r="C657" s="11"/>
      <c r="D657" s="11"/>
    </row>
    <row r="658" spans="1:4" x14ac:dyDescent="0.45">
      <c r="A658" s="11"/>
      <c r="B658" s="11"/>
      <c r="C658" s="11"/>
      <c r="D658" s="11"/>
    </row>
    <row r="659" spans="1:4" x14ac:dyDescent="0.45">
      <c r="A659" s="11"/>
      <c r="B659" s="11"/>
      <c r="C659" s="11"/>
      <c r="D659" s="11"/>
    </row>
    <row r="660" spans="1:4" x14ac:dyDescent="0.45">
      <c r="A660" s="11"/>
      <c r="B660" s="11"/>
      <c r="C660" s="11"/>
      <c r="D660" s="11"/>
    </row>
    <row r="661" spans="1:4" x14ac:dyDescent="0.45">
      <c r="A661" s="11"/>
      <c r="B661" s="11"/>
      <c r="C661" s="11"/>
      <c r="D661" s="11"/>
    </row>
    <row r="662" spans="1:4" x14ac:dyDescent="0.45">
      <c r="A662" s="11"/>
      <c r="B662" s="11"/>
      <c r="C662" s="11"/>
      <c r="D662" s="11"/>
    </row>
    <row r="663" spans="1:4" x14ac:dyDescent="0.45">
      <c r="A663" s="11"/>
      <c r="B663" s="11"/>
      <c r="C663" s="11"/>
      <c r="D663" s="11"/>
    </row>
    <row r="664" spans="1:4" x14ac:dyDescent="0.45">
      <c r="A664" s="11"/>
      <c r="B664" s="11"/>
      <c r="C664" s="11"/>
      <c r="D664" s="11"/>
    </row>
    <row r="665" spans="1:4" x14ac:dyDescent="0.45">
      <c r="A665" s="11"/>
      <c r="B665" s="11"/>
      <c r="C665" s="11"/>
      <c r="D665" s="11"/>
    </row>
    <row r="666" spans="1:4" x14ac:dyDescent="0.45">
      <c r="A666" s="11"/>
      <c r="B666" s="11"/>
      <c r="C666" s="11"/>
      <c r="D666" s="11"/>
    </row>
    <row r="667" spans="1:4" x14ac:dyDescent="0.45">
      <c r="A667" s="11"/>
      <c r="B667" s="11"/>
      <c r="C667" s="11"/>
      <c r="D667" s="11"/>
    </row>
    <row r="668" spans="1:4" x14ac:dyDescent="0.45">
      <c r="A668" s="11"/>
      <c r="B668" s="11"/>
      <c r="C668" s="11"/>
      <c r="D668" s="11"/>
    </row>
    <row r="669" spans="1:4" x14ac:dyDescent="0.45">
      <c r="A669" s="11"/>
      <c r="B669" s="11"/>
      <c r="C669" s="11"/>
      <c r="D669" s="11"/>
    </row>
    <row r="670" spans="1:4" x14ac:dyDescent="0.45">
      <c r="A670" s="11"/>
      <c r="B670" s="11"/>
      <c r="C670" s="11"/>
      <c r="D670" s="11"/>
    </row>
    <row r="671" spans="1:4" x14ac:dyDescent="0.45">
      <c r="A671" s="11"/>
      <c r="B671" s="11"/>
      <c r="C671" s="11"/>
      <c r="D671" s="11"/>
    </row>
    <row r="672" spans="1:4" x14ac:dyDescent="0.45">
      <c r="A672" s="11"/>
      <c r="B672" s="11"/>
      <c r="C672" s="11"/>
      <c r="D672" s="11"/>
    </row>
    <row r="673" spans="1:4" x14ac:dyDescent="0.45">
      <c r="A673" s="11"/>
      <c r="B673" s="11"/>
      <c r="C673" s="11"/>
      <c r="D673" s="11"/>
    </row>
    <row r="674" spans="1:4" x14ac:dyDescent="0.45">
      <c r="A674" s="11"/>
      <c r="B674" s="11"/>
      <c r="C674" s="11"/>
      <c r="D674" s="11"/>
    </row>
    <row r="675" spans="1:4" x14ac:dyDescent="0.45">
      <c r="A675" s="11"/>
      <c r="B675" s="11"/>
      <c r="C675" s="11"/>
      <c r="D675" s="11"/>
    </row>
    <row r="676" spans="1:4" x14ac:dyDescent="0.45">
      <c r="A676" s="11"/>
      <c r="B676" s="11"/>
      <c r="C676" s="11"/>
      <c r="D676" s="11"/>
    </row>
    <row r="677" spans="1:4" x14ac:dyDescent="0.45">
      <c r="A677" s="11"/>
      <c r="B677" s="11"/>
      <c r="C677" s="11"/>
      <c r="D677" s="11"/>
    </row>
    <row r="678" spans="1:4" x14ac:dyDescent="0.45">
      <c r="A678" s="11"/>
      <c r="B678" s="11"/>
      <c r="C678" s="11"/>
      <c r="D678" s="11"/>
    </row>
    <row r="679" spans="1:4" x14ac:dyDescent="0.45">
      <c r="A679" s="11"/>
      <c r="B679" s="11"/>
      <c r="C679" s="11"/>
      <c r="D679" s="11"/>
    </row>
    <row r="680" spans="1:4" x14ac:dyDescent="0.45">
      <c r="A680" s="11"/>
      <c r="B680" s="11"/>
      <c r="C680" s="11"/>
      <c r="D680" s="11"/>
    </row>
    <row r="681" spans="1:4" x14ac:dyDescent="0.45">
      <c r="A681" s="11"/>
      <c r="B681" s="11"/>
      <c r="C681" s="11"/>
      <c r="D681" s="11"/>
    </row>
    <row r="682" spans="1:4" x14ac:dyDescent="0.45">
      <c r="A682" s="11"/>
      <c r="B682" s="11"/>
      <c r="C682" s="11"/>
      <c r="D682" s="11"/>
    </row>
    <row r="683" spans="1:4" x14ac:dyDescent="0.45">
      <c r="A683" s="11"/>
      <c r="B683" s="11"/>
      <c r="C683" s="11"/>
      <c r="D683" s="11"/>
    </row>
    <row r="684" spans="1:4" x14ac:dyDescent="0.45">
      <c r="A684" s="11"/>
      <c r="B684" s="11"/>
      <c r="C684" s="11"/>
      <c r="D684" s="11"/>
    </row>
    <row r="685" spans="1:4" x14ac:dyDescent="0.45">
      <c r="A685" s="11"/>
      <c r="B685" s="11"/>
      <c r="C685" s="11"/>
      <c r="D685" s="11"/>
    </row>
    <row r="686" spans="1:4" x14ac:dyDescent="0.45">
      <c r="A686" s="11"/>
      <c r="B686" s="11"/>
      <c r="C686" s="11"/>
      <c r="D686" s="11"/>
    </row>
    <row r="687" spans="1:4" x14ac:dyDescent="0.45">
      <c r="A687" s="11"/>
      <c r="B687" s="11"/>
      <c r="C687" s="11"/>
      <c r="D687" s="11"/>
    </row>
    <row r="688" spans="1:4" x14ac:dyDescent="0.45">
      <c r="A688" s="11"/>
      <c r="B688" s="11"/>
      <c r="C688" s="11"/>
      <c r="D688" s="11"/>
    </row>
    <row r="689" spans="1:4" x14ac:dyDescent="0.45">
      <c r="A689" s="11"/>
      <c r="B689" s="11"/>
      <c r="C689" s="11"/>
      <c r="D689" s="11"/>
    </row>
    <row r="690" spans="1:4" x14ac:dyDescent="0.45">
      <c r="A690" s="11"/>
      <c r="B690" s="11"/>
      <c r="C690" s="11"/>
      <c r="D690" s="11"/>
    </row>
    <row r="691" spans="1:4" x14ac:dyDescent="0.45">
      <c r="A691" s="11"/>
      <c r="B691" s="11"/>
      <c r="C691" s="11"/>
      <c r="D691" s="11"/>
    </row>
    <row r="692" spans="1:4" x14ac:dyDescent="0.45">
      <c r="A692" s="11"/>
      <c r="B692" s="11"/>
      <c r="C692" s="11"/>
      <c r="D692" s="11"/>
    </row>
    <row r="693" spans="1:4" x14ac:dyDescent="0.45">
      <c r="A693" s="11"/>
      <c r="B693" s="11"/>
      <c r="C693" s="11"/>
      <c r="D693" s="11"/>
    </row>
    <row r="694" spans="1:4" x14ac:dyDescent="0.45">
      <c r="A694" s="11"/>
      <c r="B694" s="11"/>
      <c r="C694" s="11"/>
      <c r="D694" s="11"/>
    </row>
    <row r="695" spans="1:4" x14ac:dyDescent="0.45">
      <c r="A695" s="11"/>
      <c r="B695" s="11"/>
      <c r="C695" s="11"/>
      <c r="D695" s="11"/>
    </row>
    <row r="696" spans="1:4" x14ac:dyDescent="0.45">
      <c r="A696" s="11"/>
      <c r="B696" s="11"/>
      <c r="C696" s="11"/>
      <c r="D696" s="11"/>
    </row>
    <row r="697" spans="1:4" x14ac:dyDescent="0.45">
      <c r="A697" s="11"/>
      <c r="B697" s="11"/>
      <c r="C697" s="11"/>
      <c r="D697" s="11"/>
    </row>
    <row r="698" spans="1:4" x14ac:dyDescent="0.45">
      <c r="A698" s="11"/>
      <c r="B698" s="11"/>
      <c r="C698" s="11"/>
      <c r="D698" s="11"/>
    </row>
    <row r="699" spans="1:4" x14ac:dyDescent="0.45">
      <c r="A699" s="11"/>
      <c r="B699" s="11"/>
      <c r="C699" s="11"/>
      <c r="D699" s="11"/>
    </row>
    <row r="700" spans="1:4" x14ac:dyDescent="0.45">
      <c r="A700" s="11"/>
      <c r="B700" s="11"/>
      <c r="C700" s="11"/>
      <c r="D700" s="11"/>
    </row>
    <row r="701" spans="1:4" x14ac:dyDescent="0.45">
      <c r="A701" s="11"/>
      <c r="B701" s="11"/>
      <c r="C701" s="11"/>
      <c r="D701" s="11"/>
    </row>
    <row r="702" spans="1:4" x14ac:dyDescent="0.45">
      <c r="A702" s="11"/>
      <c r="B702" s="11"/>
      <c r="C702" s="11"/>
      <c r="D702" s="11"/>
    </row>
    <row r="703" spans="1:4" x14ac:dyDescent="0.45">
      <c r="A703" s="11"/>
      <c r="B703" s="11"/>
      <c r="C703" s="11"/>
      <c r="D703" s="11"/>
    </row>
    <row r="704" spans="1:4" x14ac:dyDescent="0.45">
      <c r="A704" s="11"/>
      <c r="B704" s="11"/>
      <c r="C704" s="11"/>
      <c r="D704" s="11"/>
    </row>
    <row r="705" spans="1:4" x14ac:dyDescent="0.45">
      <c r="A705" s="11"/>
      <c r="B705" s="11"/>
      <c r="C705" s="11"/>
      <c r="D705" s="11"/>
    </row>
    <row r="706" spans="1:4" x14ac:dyDescent="0.45">
      <c r="A706" s="11"/>
      <c r="B706" s="11"/>
      <c r="C706" s="11"/>
      <c r="D706" s="11"/>
    </row>
    <row r="707" spans="1:4" x14ac:dyDescent="0.45">
      <c r="A707" s="11"/>
      <c r="B707" s="11"/>
      <c r="C707" s="11"/>
      <c r="D707" s="11"/>
    </row>
    <row r="708" spans="1:4" x14ac:dyDescent="0.45">
      <c r="A708" s="11"/>
      <c r="B708" s="11"/>
      <c r="C708" s="11"/>
      <c r="D708" s="11"/>
    </row>
    <row r="709" spans="1:4" x14ac:dyDescent="0.45">
      <c r="A709" s="11"/>
      <c r="B709" s="11"/>
      <c r="C709" s="11"/>
      <c r="D709" s="11"/>
    </row>
    <row r="710" spans="1:4" x14ac:dyDescent="0.45">
      <c r="A710" s="11"/>
      <c r="B710" s="11"/>
      <c r="C710" s="11"/>
      <c r="D710" s="11"/>
    </row>
    <row r="711" spans="1:4" x14ac:dyDescent="0.45">
      <c r="A711" s="11"/>
      <c r="B711" s="11"/>
      <c r="C711" s="11"/>
      <c r="D711" s="11"/>
    </row>
    <row r="712" spans="1:4" x14ac:dyDescent="0.45">
      <c r="A712" s="11"/>
      <c r="B712" s="11"/>
      <c r="C712" s="11"/>
      <c r="D712" s="11"/>
    </row>
    <row r="713" spans="1:4" x14ac:dyDescent="0.45">
      <c r="A713" s="11"/>
      <c r="B713" s="11"/>
      <c r="C713" s="11"/>
      <c r="D713" s="11"/>
    </row>
    <row r="714" spans="1:4" x14ac:dyDescent="0.45">
      <c r="A714" s="11"/>
      <c r="B714" s="11"/>
      <c r="C714" s="11"/>
      <c r="D714" s="11"/>
    </row>
    <row r="715" spans="1:4" x14ac:dyDescent="0.45">
      <c r="A715" s="11"/>
      <c r="B715" s="11"/>
      <c r="C715" s="11"/>
      <c r="D715" s="11"/>
    </row>
    <row r="716" spans="1:4" x14ac:dyDescent="0.45">
      <c r="A716" s="11"/>
      <c r="B716" s="11"/>
      <c r="C716" s="11"/>
      <c r="D716" s="11"/>
    </row>
    <row r="717" spans="1:4" x14ac:dyDescent="0.45">
      <c r="A717" s="11"/>
      <c r="B717" s="11"/>
      <c r="C717" s="11"/>
      <c r="D717" s="11"/>
    </row>
    <row r="718" spans="1:4" x14ac:dyDescent="0.45">
      <c r="A718" s="11"/>
      <c r="B718" s="11"/>
      <c r="C718" s="11"/>
      <c r="D718" s="11"/>
    </row>
    <row r="719" spans="1:4" x14ac:dyDescent="0.45">
      <c r="A719" s="11"/>
      <c r="B719" s="11"/>
      <c r="C719" s="11"/>
      <c r="D719" s="11"/>
    </row>
    <row r="720" spans="1:4" x14ac:dyDescent="0.45">
      <c r="A720" s="11"/>
      <c r="B720" s="11"/>
      <c r="C720" s="11"/>
      <c r="D720" s="11"/>
    </row>
    <row r="721" spans="1:4" x14ac:dyDescent="0.45">
      <c r="A721" s="11"/>
      <c r="B721" s="11"/>
      <c r="C721" s="11"/>
      <c r="D721" s="11"/>
    </row>
    <row r="722" spans="1:4" x14ac:dyDescent="0.45">
      <c r="A722" s="11"/>
      <c r="B722" s="11"/>
      <c r="C722" s="11"/>
      <c r="D722" s="11"/>
    </row>
    <row r="723" spans="1:4" x14ac:dyDescent="0.45">
      <c r="A723" s="11"/>
      <c r="B723" s="11"/>
      <c r="C723" s="11"/>
      <c r="D723" s="11"/>
    </row>
    <row r="724" spans="1:4" x14ac:dyDescent="0.45">
      <c r="A724" s="11"/>
      <c r="B724" s="11"/>
      <c r="C724" s="11"/>
      <c r="D724" s="11"/>
    </row>
    <row r="725" spans="1:4" x14ac:dyDescent="0.45">
      <c r="A725" s="11"/>
      <c r="B725" s="11"/>
      <c r="C725" s="11"/>
      <c r="D725" s="11"/>
    </row>
    <row r="726" spans="1:4" x14ac:dyDescent="0.45">
      <c r="A726" s="11"/>
      <c r="B726" s="11"/>
      <c r="C726" s="11"/>
      <c r="D726" s="11"/>
    </row>
    <row r="727" spans="1:4" x14ac:dyDescent="0.45">
      <c r="A727" s="11"/>
      <c r="B727" s="11"/>
      <c r="C727" s="11"/>
      <c r="D727" s="11"/>
    </row>
    <row r="728" spans="1:4" x14ac:dyDescent="0.45">
      <c r="A728" s="11"/>
      <c r="B728" s="11"/>
      <c r="C728" s="11"/>
      <c r="D728" s="11"/>
    </row>
    <row r="729" spans="1:4" x14ac:dyDescent="0.45">
      <c r="A729" s="11"/>
      <c r="B729" s="11"/>
      <c r="C729" s="11"/>
      <c r="D729" s="11"/>
    </row>
    <row r="730" spans="1:4" x14ac:dyDescent="0.45">
      <c r="A730" s="11"/>
      <c r="B730" s="11"/>
      <c r="C730" s="11"/>
      <c r="D730" s="11"/>
    </row>
    <row r="731" spans="1:4" x14ac:dyDescent="0.45">
      <c r="A731" s="11"/>
      <c r="B731" s="11"/>
      <c r="C731" s="11"/>
      <c r="D731" s="11"/>
    </row>
    <row r="732" spans="1:4" x14ac:dyDescent="0.45">
      <c r="A732" s="11"/>
      <c r="B732" s="11"/>
      <c r="C732" s="11"/>
      <c r="D732" s="11"/>
    </row>
    <row r="733" spans="1:4" x14ac:dyDescent="0.45">
      <c r="A733" s="11"/>
      <c r="B733" s="11"/>
      <c r="C733" s="11"/>
      <c r="D733" s="11"/>
    </row>
    <row r="734" spans="1:4" x14ac:dyDescent="0.45">
      <c r="A734" s="11"/>
      <c r="B734" s="11"/>
      <c r="C734" s="11"/>
      <c r="D734" s="11"/>
    </row>
    <row r="735" spans="1:4" x14ac:dyDescent="0.45">
      <c r="A735" s="11"/>
      <c r="B735" s="11"/>
      <c r="C735" s="11"/>
      <c r="D735" s="11"/>
    </row>
    <row r="736" spans="1:4" x14ac:dyDescent="0.45">
      <c r="A736" s="11"/>
      <c r="B736" s="11"/>
      <c r="C736" s="11"/>
      <c r="D736" s="11"/>
    </row>
    <row r="737" spans="1:4" x14ac:dyDescent="0.45">
      <c r="A737" s="11"/>
      <c r="B737" s="11"/>
      <c r="C737" s="11"/>
      <c r="D737" s="11"/>
    </row>
    <row r="738" spans="1:4" x14ac:dyDescent="0.45">
      <c r="A738" s="11"/>
      <c r="B738" s="11"/>
      <c r="C738" s="11"/>
      <c r="D738" s="11"/>
    </row>
    <row r="739" spans="1:4" x14ac:dyDescent="0.45">
      <c r="A739" s="11"/>
      <c r="B739" s="11"/>
      <c r="C739" s="11"/>
      <c r="D739" s="11"/>
    </row>
    <row r="740" spans="1:4" x14ac:dyDescent="0.45">
      <c r="A740" s="11"/>
      <c r="B740" s="11"/>
      <c r="C740" s="11"/>
      <c r="D740" s="11"/>
    </row>
    <row r="741" spans="1:4" x14ac:dyDescent="0.45">
      <c r="A741" s="11"/>
      <c r="B741" s="11"/>
      <c r="C741" s="11"/>
      <c r="D741" s="11"/>
    </row>
    <row r="742" spans="1:4" x14ac:dyDescent="0.45">
      <c r="A742" s="11"/>
      <c r="B742" s="11"/>
      <c r="C742" s="11"/>
      <c r="D742" s="11"/>
    </row>
    <row r="743" spans="1:4" x14ac:dyDescent="0.45">
      <c r="A743" s="11"/>
      <c r="B743" s="11"/>
      <c r="C743" s="11"/>
      <c r="D743" s="11"/>
    </row>
    <row r="744" spans="1:4" x14ac:dyDescent="0.45">
      <c r="A744" s="11"/>
      <c r="B744" s="11"/>
      <c r="C744" s="11"/>
      <c r="D744" s="11"/>
    </row>
    <row r="745" spans="1:4" x14ac:dyDescent="0.45">
      <c r="A745" s="11"/>
      <c r="B745" s="11"/>
      <c r="C745" s="11"/>
      <c r="D745" s="11"/>
    </row>
    <row r="746" spans="1:4" x14ac:dyDescent="0.45">
      <c r="A746" s="11"/>
      <c r="B746" s="11"/>
      <c r="C746" s="11"/>
      <c r="D746" s="11"/>
    </row>
    <row r="747" spans="1:4" x14ac:dyDescent="0.45">
      <c r="A747" s="11"/>
      <c r="B747" s="11"/>
      <c r="C747" s="11"/>
      <c r="D747" s="11"/>
    </row>
    <row r="748" spans="1:4" x14ac:dyDescent="0.45">
      <c r="A748" s="11"/>
      <c r="B748" s="11"/>
      <c r="C748" s="11"/>
      <c r="D748" s="11"/>
    </row>
    <row r="749" spans="1:4" x14ac:dyDescent="0.45">
      <c r="A749" s="11"/>
      <c r="B749" s="11"/>
      <c r="C749" s="11"/>
      <c r="D749" s="11"/>
    </row>
    <row r="750" spans="1:4" x14ac:dyDescent="0.45">
      <c r="A750" s="11"/>
      <c r="B750" s="11"/>
      <c r="C750" s="11"/>
      <c r="D750" s="11"/>
    </row>
    <row r="751" spans="1:4" x14ac:dyDescent="0.45">
      <c r="A751" s="11"/>
      <c r="B751" s="11"/>
      <c r="C751" s="11"/>
      <c r="D751" s="11"/>
    </row>
    <row r="752" spans="1:4" x14ac:dyDescent="0.45">
      <c r="A752" s="11"/>
      <c r="B752" s="11"/>
      <c r="C752" s="11"/>
      <c r="D752" s="11"/>
    </row>
    <row r="753" spans="1:4" x14ac:dyDescent="0.45">
      <c r="A753" s="11"/>
      <c r="B753" s="11"/>
      <c r="C753" s="11"/>
      <c r="D753" s="11"/>
    </row>
    <row r="754" spans="1:4" x14ac:dyDescent="0.45">
      <c r="A754" s="11"/>
      <c r="B754" s="11"/>
      <c r="C754" s="11"/>
      <c r="D754" s="11"/>
    </row>
    <row r="755" spans="1:4" x14ac:dyDescent="0.45">
      <c r="A755" s="11"/>
      <c r="B755" s="11"/>
      <c r="C755" s="11"/>
      <c r="D755" s="11"/>
    </row>
    <row r="756" spans="1:4" x14ac:dyDescent="0.45">
      <c r="A756" s="11"/>
      <c r="B756" s="11"/>
      <c r="C756" s="11"/>
      <c r="D756" s="11"/>
    </row>
    <row r="757" spans="1:4" x14ac:dyDescent="0.45">
      <c r="A757" s="11"/>
      <c r="B757" s="11"/>
      <c r="C757" s="11"/>
      <c r="D757" s="11"/>
    </row>
    <row r="758" spans="1:4" x14ac:dyDescent="0.45">
      <c r="A758" s="11"/>
      <c r="B758" s="11"/>
      <c r="C758" s="11"/>
      <c r="D758" s="11"/>
    </row>
    <row r="759" spans="1:4" x14ac:dyDescent="0.45">
      <c r="A759" s="11"/>
      <c r="B759" s="11"/>
      <c r="C759" s="11"/>
      <c r="D759" s="11"/>
    </row>
    <row r="760" spans="1:4" x14ac:dyDescent="0.45">
      <c r="A760" s="11"/>
      <c r="B760" s="11"/>
      <c r="C760" s="11"/>
      <c r="D760" s="11"/>
    </row>
    <row r="761" spans="1:4" x14ac:dyDescent="0.45">
      <c r="A761" s="11"/>
      <c r="B761" s="11"/>
      <c r="C761" s="11"/>
      <c r="D761" s="11"/>
    </row>
    <row r="762" spans="1:4" x14ac:dyDescent="0.45">
      <c r="A762" s="11"/>
      <c r="B762" s="11"/>
      <c r="C762" s="11"/>
      <c r="D762" s="11"/>
    </row>
    <row r="763" spans="1:4" x14ac:dyDescent="0.45">
      <c r="A763" s="11"/>
      <c r="B763" s="11"/>
      <c r="C763" s="11"/>
      <c r="D763" s="11"/>
    </row>
    <row r="764" spans="1:4" x14ac:dyDescent="0.45">
      <c r="A764" s="11"/>
      <c r="B764" s="11"/>
      <c r="C764" s="11"/>
      <c r="D764" s="11"/>
    </row>
    <row r="765" spans="1:4" x14ac:dyDescent="0.45">
      <c r="A765" s="11"/>
      <c r="B765" s="11"/>
      <c r="C765" s="11"/>
      <c r="D765" s="11"/>
    </row>
    <row r="766" spans="1:4" x14ac:dyDescent="0.45">
      <c r="A766" s="11"/>
      <c r="B766" s="11"/>
      <c r="C766" s="11"/>
      <c r="D766" s="11"/>
    </row>
    <row r="767" spans="1:4" x14ac:dyDescent="0.45">
      <c r="A767" s="11"/>
      <c r="B767" s="11"/>
      <c r="C767" s="11"/>
      <c r="D767" s="11"/>
    </row>
    <row r="768" spans="1:4" x14ac:dyDescent="0.45">
      <c r="A768" s="11"/>
      <c r="B768" s="11"/>
      <c r="C768" s="11"/>
      <c r="D768" s="11"/>
    </row>
    <row r="769" spans="1:4" x14ac:dyDescent="0.45">
      <c r="A769" s="11"/>
      <c r="B769" s="11"/>
      <c r="C769" s="11"/>
      <c r="D769" s="11"/>
    </row>
    <row r="770" spans="1:4" x14ac:dyDescent="0.45">
      <c r="A770" s="11"/>
      <c r="B770" s="11"/>
      <c r="C770" s="11"/>
      <c r="D770" s="11"/>
    </row>
    <row r="771" spans="1:4" x14ac:dyDescent="0.45">
      <c r="A771" s="11"/>
      <c r="B771" s="11"/>
      <c r="C771" s="11"/>
      <c r="D771" s="11"/>
    </row>
    <row r="772" spans="1:4" x14ac:dyDescent="0.45">
      <c r="A772" s="11"/>
      <c r="B772" s="11"/>
      <c r="C772" s="11"/>
      <c r="D772" s="11"/>
    </row>
    <row r="773" spans="1:4" x14ac:dyDescent="0.45">
      <c r="A773" s="11"/>
      <c r="B773" s="11"/>
      <c r="C773" s="11"/>
      <c r="D773" s="11"/>
    </row>
    <row r="774" spans="1:4" x14ac:dyDescent="0.45">
      <c r="A774" s="11"/>
      <c r="B774" s="11"/>
      <c r="C774" s="11"/>
      <c r="D774" s="11"/>
    </row>
    <row r="775" spans="1:4" x14ac:dyDescent="0.45">
      <c r="A775" s="11"/>
      <c r="B775" s="11"/>
      <c r="C775" s="11"/>
      <c r="D775" s="11"/>
    </row>
    <row r="776" spans="1:4" x14ac:dyDescent="0.45">
      <c r="A776" s="11"/>
      <c r="B776" s="11"/>
      <c r="C776" s="11"/>
      <c r="D776" s="11"/>
    </row>
    <row r="777" spans="1:4" x14ac:dyDescent="0.45">
      <c r="A777" s="11"/>
      <c r="B777" s="11"/>
      <c r="C777" s="11"/>
      <c r="D777" s="11"/>
    </row>
    <row r="778" spans="1:4" x14ac:dyDescent="0.45">
      <c r="A778" s="11"/>
      <c r="B778" s="11"/>
      <c r="C778" s="11"/>
      <c r="D778" s="11"/>
    </row>
    <row r="779" spans="1:4" x14ac:dyDescent="0.45">
      <c r="A779" s="11"/>
      <c r="B779" s="11"/>
      <c r="C779" s="11"/>
      <c r="D779" s="11"/>
    </row>
    <row r="780" spans="1:4" x14ac:dyDescent="0.45">
      <c r="A780" s="11"/>
      <c r="B780" s="11"/>
      <c r="C780" s="11"/>
      <c r="D780" s="11"/>
    </row>
    <row r="781" spans="1:4" x14ac:dyDescent="0.45">
      <c r="A781" s="11"/>
      <c r="B781" s="11"/>
      <c r="C781" s="11"/>
      <c r="D781" s="11"/>
    </row>
    <row r="782" spans="1:4" x14ac:dyDescent="0.45">
      <c r="A782" s="11"/>
      <c r="B782" s="11"/>
      <c r="C782" s="11"/>
      <c r="D782" s="11"/>
    </row>
    <row r="783" spans="1:4" x14ac:dyDescent="0.45">
      <c r="A783" s="11"/>
      <c r="B783" s="11"/>
      <c r="C783" s="11"/>
      <c r="D783" s="11"/>
    </row>
    <row r="784" spans="1:4" x14ac:dyDescent="0.45">
      <c r="A784" s="11"/>
      <c r="B784" s="11"/>
      <c r="C784" s="11"/>
      <c r="D784" s="11"/>
    </row>
    <row r="785" spans="1:4" x14ac:dyDescent="0.45">
      <c r="A785" s="11"/>
      <c r="B785" s="11"/>
      <c r="C785" s="11"/>
      <c r="D785" s="11"/>
    </row>
    <row r="786" spans="1:4" x14ac:dyDescent="0.45">
      <c r="A786" s="11"/>
      <c r="B786" s="11"/>
      <c r="C786" s="11"/>
      <c r="D786" s="11"/>
    </row>
    <row r="787" spans="1:4" x14ac:dyDescent="0.45">
      <c r="A787" s="11"/>
      <c r="B787" s="11"/>
      <c r="C787" s="11"/>
      <c r="D787" s="11"/>
    </row>
    <row r="788" spans="1:4" x14ac:dyDescent="0.45">
      <c r="A788" s="11"/>
      <c r="B788" s="11"/>
      <c r="C788" s="11"/>
      <c r="D788" s="11"/>
    </row>
    <row r="789" spans="1:4" x14ac:dyDescent="0.45">
      <c r="A789" s="11"/>
      <c r="B789" s="11"/>
      <c r="C789" s="11"/>
      <c r="D789" s="11"/>
    </row>
    <row r="790" spans="1:4" x14ac:dyDescent="0.45">
      <c r="A790" s="11"/>
      <c r="B790" s="11"/>
      <c r="C790" s="11"/>
      <c r="D790" s="11"/>
    </row>
    <row r="791" spans="1:4" x14ac:dyDescent="0.45">
      <c r="A791" s="11"/>
      <c r="B791" s="11"/>
      <c r="C791" s="11"/>
      <c r="D791" s="11"/>
    </row>
    <row r="792" spans="1:4" x14ac:dyDescent="0.45">
      <c r="A792" s="11"/>
      <c r="B792" s="11"/>
      <c r="C792" s="11"/>
      <c r="D792" s="11"/>
    </row>
    <row r="793" spans="1:4" x14ac:dyDescent="0.45">
      <c r="A793" s="11"/>
      <c r="B793" s="11"/>
      <c r="C793" s="11"/>
      <c r="D793" s="11"/>
    </row>
    <row r="794" spans="1:4" x14ac:dyDescent="0.45">
      <c r="A794" s="11"/>
      <c r="B794" s="11"/>
      <c r="C794" s="11"/>
      <c r="D794" s="11"/>
    </row>
    <row r="795" spans="1:4" x14ac:dyDescent="0.45">
      <c r="A795" s="11"/>
      <c r="B795" s="11"/>
      <c r="C795" s="11"/>
      <c r="D795" s="11"/>
    </row>
    <row r="796" spans="1:4" x14ac:dyDescent="0.45">
      <c r="A796" s="11"/>
      <c r="B796" s="11"/>
      <c r="C796" s="11"/>
      <c r="D796" s="11"/>
    </row>
    <row r="797" spans="1:4" x14ac:dyDescent="0.45">
      <c r="A797" s="11"/>
      <c r="B797" s="11"/>
      <c r="C797" s="11"/>
      <c r="D797" s="11"/>
    </row>
    <row r="798" spans="1:4" x14ac:dyDescent="0.45">
      <c r="A798" s="11"/>
      <c r="B798" s="11"/>
      <c r="C798" s="11"/>
      <c r="D798" s="11"/>
    </row>
    <row r="799" spans="1:4" x14ac:dyDescent="0.45">
      <c r="A799" s="11"/>
      <c r="B799" s="11"/>
      <c r="C799" s="11"/>
      <c r="D799" s="11"/>
    </row>
    <row r="800" spans="1:4" x14ac:dyDescent="0.45">
      <c r="A800" s="11"/>
      <c r="B800" s="11"/>
      <c r="C800" s="11"/>
      <c r="D800" s="11"/>
    </row>
    <row r="801" spans="1:4" x14ac:dyDescent="0.45">
      <c r="A801" s="11"/>
      <c r="B801" s="11"/>
      <c r="C801" s="11"/>
      <c r="D801" s="11"/>
    </row>
    <row r="802" spans="1:4" x14ac:dyDescent="0.45">
      <c r="A802" s="11"/>
      <c r="B802" s="11"/>
      <c r="C802" s="11"/>
      <c r="D802" s="11"/>
    </row>
    <row r="803" spans="1:4" x14ac:dyDescent="0.45">
      <c r="A803" s="11"/>
      <c r="B803" s="11"/>
      <c r="C803" s="11"/>
      <c r="D803" s="11"/>
    </row>
    <row r="804" spans="1:4" x14ac:dyDescent="0.45">
      <c r="A804" s="11"/>
      <c r="B804" s="11"/>
      <c r="C804" s="11"/>
      <c r="D804" s="11"/>
    </row>
    <row r="805" spans="1:4" x14ac:dyDescent="0.45">
      <c r="A805" s="11"/>
      <c r="B805" s="11"/>
      <c r="C805" s="11"/>
      <c r="D805" s="11"/>
    </row>
    <row r="806" spans="1:4" x14ac:dyDescent="0.45">
      <c r="A806" s="11"/>
      <c r="B806" s="11"/>
      <c r="C806" s="11"/>
      <c r="D806" s="11"/>
    </row>
    <row r="807" spans="1:4" x14ac:dyDescent="0.45">
      <c r="A807" s="11"/>
      <c r="B807" s="11"/>
      <c r="C807" s="11"/>
      <c r="D807" s="11"/>
    </row>
    <row r="808" spans="1:4" x14ac:dyDescent="0.45">
      <c r="A808" s="11"/>
      <c r="B808" s="11"/>
      <c r="C808" s="11"/>
      <c r="D808" s="11"/>
    </row>
    <row r="809" spans="1:4" x14ac:dyDescent="0.45">
      <c r="A809" s="11"/>
      <c r="B809" s="11"/>
      <c r="C809" s="11"/>
      <c r="D809" s="11"/>
    </row>
    <row r="810" spans="1:4" x14ac:dyDescent="0.45">
      <c r="A810" s="11"/>
      <c r="B810" s="11"/>
      <c r="C810" s="11"/>
      <c r="D810" s="11"/>
    </row>
    <row r="811" spans="1:4" x14ac:dyDescent="0.45">
      <c r="A811" s="11"/>
      <c r="B811" s="11"/>
      <c r="C811" s="11"/>
      <c r="D811" s="11"/>
    </row>
    <row r="812" spans="1:4" x14ac:dyDescent="0.45">
      <c r="A812" s="11"/>
      <c r="B812" s="11"/>
      <c r="C812" s="11"/>
      <c r="D812" s="11"/>
    </row>
    <row r="813" spans="1:4" x14ac:dyDescent="0.45">
      <c r="A813" s="11"/>
      <c r="B813" s="11"/>
      <c r="C813" s="11"/>
      <c r="D813" s="11"/>
    </row>
    <row r="814" spans="1:4" x14ac:dyDescent="0.45">
      <c r="A814" s="11"/>
      <c r="B814" s="11"/>
      <c r="C814" s="11"/>
      <c r="D814" s="11"/>
    </row>
    <row r="815" spans="1:4" x14ac:dyDescent="0.45">
      <c r="A815" s="11"/>
      <c r="B815" s="11"/>
      <c r="C815" s="11"/>
      <c r="D815" s="11"/>
    </row>
    <row r="816" spans="1:4" x14ac:dyDescent="0.45">
      <c r="A816" s="11"/>
      <c r="B816" s="11"/>
      <c r="C816" s="11"/>
      <c r="D816" s="11"/>
    </row>
    <row r="817" spans="1:4" x14ac:dyDescent="0.45">
      <c r="A817" s="11"/>
      <c r="B817" s="11"/>
      <c r="C817" s="11"/>
      <c r="D817" s="11"/>
    </row>
    <row r="818" spans="1:4" x14ac:dyDescent="0.45">
      <c r="A818" s="11"/>
      <c r="B818" s="11"/>
      <c r="C818" s="11"/>
      <c r="D818" s="11"/>
    </row>
    <row r="819" spans="1:4" x14ac:dyDescent="0.45">
      <c r="A819" s="11"/>
      <c r="B819" s="11"/>
      <c r="C819" s="11"/>
      <c r="D819" s="11"/>
    </row>
    <row r="820" spans="1:4" x14ac:dyDescent="0.45">
      <c r="A820" s="11"/>
      <c r="B820" s="11"/>
      <c r="C820" s="11"/>
      <c r="D820" s="11"/>
    </row>
    <row r="821" spans="1:4" x14ac:dyDescent="0.45">
      <c r="A821" s="11"/>
      <c r="B821" s="11"/>
      <c r="C821" s="11"/>
      <c r="D821" s="11"/>
    </row>
    <row r="822" spans="1:4" x14ac:dyDescent="0.45">
      <c r="A822" s="11"/>
      <c r="B822" s="11"/>
      <c r="C822" s="11"/>
      <c r="D822" s="11"/>
    </row>
    <row r="823" spans="1:4" x14ac:dyDescent="0.45">
      <c r="A823" s="11"/>
      <c r="B823" s="11"/>
      <c r="C823" s="11"/>
      <c r="D823" s="11"/>
    </row>
    <row r="824" spans="1:4" x14ac:dyDescent="0.45">
      <c r="A824" s="11"/>
      <c r="B824" s="11"/>
      <c r="C824" s="11"/>
      <c r="D824" s="11"/>
    </row>
    <row r="825" spans="1:4" x14ac:dyDescent="0.45">
      <c r="A825" s="11"/>
      <c r="B825" s="11"/>
      <c r="C825" s="11"/>
      <c r="D825" s="11"/>
    </row>
    <row r="826" spans="1:4" x14ac:dyDescent="0.45">
      <c r="A826" s="11"/>
      <c r="B826" s="11"/>
      <c r="C826" s="11"/>
      <c r="D826" s="11"/>
    </row>
    <row r="827" spans="1:4" x14ac:dyDescent="0.45">
      <c r="A827" s="11"/>
      <c r="B827" s="11"/>
      <c r="C827" s="11"/>
      <c r="D827" s="11"/>
    </row>
    <row r="828" spans="1:4" x14ac:dyDescent="0.45">
      <c r="A828" s="11"/>
      <c r="B828" s="11"/>
      <c r="C828" s="11"/>
      <c r="D828" s="11"/>
    </row>
    <row r="829" spans="1:4" x14ac:dyDescent="0.45">
      <c r="A829" s="11"/>
      <c r="B829" s="11"/>
      <c r="C829" s="11"/>
      <c r="D829" s="11"/>
    </row>
    <row r="830" spans="1:4" x14ac:dyDescent="0.45">
      <c r="A830" s="11"/>
      <c r="B830" s="11"/>
      <c r="C830" s="11"/>
      <c r="D830" s="11"/>
    </row>
    <row r="831" spans="1:4" x14ac:dyDescent="0.45">
      <c r="A831" s="11"/>
      <c r="B831" s="11"/>
      <c r="C831" s="11"/>
      <c r="D831" s="11"/>
    </row>
    <row r="832" spans="1:4" x14ac:dyDescent="0.45">
      <c r="A832" s="11"/>
      <c r="B832" s="11"/>
      <c r="C832" s="11"/>
      <c r="D832" s="11"/>
    </row>
    <row r="833" spans="1:4" x14ac:dyDescent="0.45">
      <c r="A833" s="11"/>
      <c r="B833" s="11"/>
      <c r="C833" s="11"/>
      <c r="D833" s="11"/>
    </row>
    <row r="834" spans="1:4" x14ac:dyDescent="0.45">
      <c r="A834" s="11"/>
      <c r="B834" s="11"/>
      <c r="C834" s="11"/>
      <c r="D834" s="11"/>
    </row>
    <row r="835" spans="1:4" x14ac:dyDescent="0.45">
      <c r="A835" s="11"/>
      <c r="B835" s="11"/>
      <c r="C835" s="11"/>
      <c r="D835" s="11"/>
    </row>
    <row r="836" spans="1:4" x14ac:dyDescent="0.45">
      <c r="A836" s="11"/>
      <c r="B836" s="11"/>
      <c r="C836" s="11"/>
      <c r="D836" s="11"/>
    </row>
    <row r="837" spans="1:4" x14ac:dyDescent="0.45">
      <c r="A837" s="11"/>
      <c r="B837" s="11"/>
      <c r="C837" s="11"/>
      <c r="D837" s="11"/>
    </row>
    <row r="838" spans="1:4" x14ac:dyDescent="0.45">
      <c r="A838" s="11"/>
      <c r="B838" s="11"/>
      <c r="C838" s="11"/>
      <c r="D838" s="11"/>
    </row>
    <row r="839" spans="1:4" x14ac:dyDescent="0.45">
      <c r="A839" s="11"/>
      <c r="B839" s="11"/>
      <c r="C839" s="11"/>
      <c r="D839" s="11"/>
    </row>
    <row r="840" spans="1:4" x14ac:dyDescent="0.45">
      <c r="A840" s="11"/>
      <c r="B840" s="11"/>
      <c r="C840" s="11"/>
      <c r="D840" s="11"/>
    </row>
    <row r="841" spans="1:4" x14ac:dyDescent="0.45">
      <c r="A841" s="11"/>
      <c r="B841" s="11"/>
      <c r="C841" s="11"/>
      <c r="D841" s="11"/>
    </row>
    <row r="842" spans="1:4" x14ac:dyDescent="0.45">
      <c r="A842" s="11"/>
      <c r="B842" s="11"/>
      <c r="C842" s="11"/>
      <c r="D842" s="11"/>
    </row>
    <row r="843" spans="1:4" x14ac:dyDescent="0.45">
      <c r="A843" s="11"/>
      <c r="B843" s="11"/>
      <c r="C843" s="11"/>
      <c r="D843" s="11"/>
    </row>
    <row r="844" spans="1:4" x14ac:dyDescent="0.45">
      <c r="A844" s="11"/>
      <c r="B844" s="11"/>
      <c r="C844" s="11"/>
      <c r="D844" s="11"/>
    </row>
    <row r="845" spans="1:4" x14ac:dyDescent="0.45">
      <c r="A845" s="11"/>
      <c r="B845" s="11"/>
      <c r="C845" s="11"/>
      <c r="D845" s="11"/>
    </row>
    <row r="846" spans="1:4" x14ac:dyDescent="0.45">
      <c r="A846" s="11"/>
      <c r="B846" s="11"/>
      <c r="C846" s="11"/>
      <c r="D846" s="11"/>
    </row>
    <row r="847" spans="1:4" x14ac:dyDescent="0.45">
      <c r="A847" s="11"/>
      <c r="B847" s="11"/>
      <c r="C847" s="11"/>
      <c r="D847" s="11"/>
    </row>
    <row r="848" spans="1:4" x14ac:dyDescent="0.45">
      <c r="A848" s="11"/>
      <c r="B848" s="11"/>
      <c r="C848" s="11"/>
      <c r="D848" s="11"/>
    </row>
    <row r="849" spans="1:4" x14ac:dyDescent="0.45">
      <c r="A849" s="11"/>
      <c r="B849" s="11"/>
      <c r="C849" s="11"/>
      <c r="D849" s="11"/>
    </row>
    <row r="850" spans="1:4" x14ac:dyDescent="0.45">
      <c r="A850" s="11"/>
      <c r="B850" s="11"/>
      <c r="C850" s="11"/>
      <c r="D850" s="11"/>
    </row>
    <row r="851" spans="1:4" x14ac:dyDescent="0.45">
      <c r="A851" s="11"/>
      <c r="B851" s="11"/>
      <c r="C851" s="11"/>
      <c r="D851" s="11"/>
    </row>
    <row r="852" spans="1:4" x14ac:dyDescent="0.45">
      <c r="A852" s="11"/>
      <c r="B852" s="11"/>
      <c r="C852" s="11"/>
      <c r="D852" s="11"/>
    </row>
    <row r="853" spans="1:4" x14ac:dyDescent="0.45">
      <c r="A853" s="11"/>
      <c r="B853" s="11"/>
      <c r="C853" s="11"/>
      <c r="D853" s="11"/>
    </row>
    <row r="854" spans="1:4" x14ac:dyDescent="0.45">
      <c r="A854" s="11"/>
      <c r="B854" s="11"/>
      <c r="C854" s="11"/>
      <c r="D854" s="11"/>
    </row>
    <row r="855" spans="1:4" x14ac:dyDescent="0.45">
      <c r="A855" s="11"/>
      <c r="B855" s="11"/>
      <c r="C855" s="11"/>
      <c r="D855" s="11"/>
    </row>
    <row r="856" spans="1:4" x14ac:dyDescent="0.45">
      <c r="A856" s="11"/>
      <c r="B856" s="11"/>
      <c r="C856" s="11"/>
      <c r="D856" s="11"/>
    </row>
    <row r="857" spans="1:4" x14ac:dyDescent="0.45">
      <c r="A857" s="11"/>
      <c r="B857" s="11"/>
      <c r="C857" s="11"/>
      <c r="D857" s="11"/>
    </row>
    <row r="858" spans="1:4" x14ac:dyDescent="0.45">
      <c r="A858" s="11"/>
      <c r="B858" s="11"/>
      <c r="C858" s="11"/>
      <c r="D858" s="11"/>
    </row>
    <row r="859" spans="1:4" x14ac:dyDescent="0.45">
      <c r="A859" s="11"/>
      <c r="B859" s="11"/>
      <c r="C859" s="11"/>
      <c r="D859" s="11"/>
    </row>
    <row r="860" spans="1:4" x14ac:dyDescent="0.45">
      <c r="A860" s="11"/>
      <c r="B860" s="11"/>
      <c r="C860" s="11"/>
      <c r="D860" s="11"/>
    </row>
    <row r="861" spans="1:4" x14ac:dyDescent="0.45">
      <c r="A861" s="11"/>
      <c r="B861" s="11"/>
      <c r="C861" s="11"/>
      <c r="D861" s="11"/>
    </row>
    <row r="862" spans="1:4" x14ac:dyDescent="0.45">
      <c r="A862" s="11"/>
      <c r="B862" s="11"/>
      <c r="C862" s="11"/>
      <c r="D862" s="11"/>
    </row>
    <row r="863" spans="1:4" x14ac:dyDescent="0.45">
      <c r="A863" s="11"/>
      <c r="B863" s="11"/>
      <c r="C863" s="11"/>
      <c r="D863" s="11"/>
    </row>
    <row r="864" spans="1:4" x14ac:dyDescent="0.45">
      <c r="A864" s="11"/>
      <c r="B864" s="11"/>
      <c r="C864" s="11"/>
      <c r="D864" s="11"/>
    </row>
    <row r="865" spans="1:4" x14ac:dyDescent="0.45">
      <c r="A865" s="11"/>
      <c r="B865" s="11"/>
      <c r="C865" s="11"/>
      <c r="D865" s="11"/>
    </row>
    <row r="866" spans="1:4" x14ac:dyDescent="0.45">
      <c r="A866" s="11"/>
      <c r="B866" s="11"/>
      <c r="C866" s="11"/>
      <c r="D866" s="11"/>
    </row>
    <row r="867" spans="1:4" x14ac:dyDescent="0.45">
      <c r="A867" s="11"/>
      <c r="B867" s="11"/>
      <c r="C867" s="11"/>
      <c r="D867" s="11"/>
    </row>
    <row r="868" spans="1:4" x14ac:dyDescent="0.45">
      <c r="A868" s="11"/>
      <c r="B868" s="11"/>
      <c r="C868" s="11"/>
      <c r="D868" s="11"/>
    </row>
    <row r="869" spans="1:4" x14ac:dyDescent="0.45">
      <c r="A869" s="11"/>
      <c r="B869" s="11"/>
      <c r="C869" s="11"/>
      <c r="D869" s="11"/>
    </row>
    <row r="870" spans="1:4" x14ac:dyDescent="0.45">
      <c r="A870" s="11"/>
      <c r="B870" s="11"/>
      <c r="C870" s="11"/>
      <c r="D870" s="11"/>
    </row>
    <row r="871" spans="1:4" x14ac:dyDescent="0.45">
      <c r="A871" s="11"/>
      <c r="B871" s="11"/>
      <c r="C871" s="11"/>
      <c r="D871" s="11"/>
    </row>
    <row r="872" spans="1:4" x14ac:dyDescent="0.45">
      <c r="A872" s="11"/>
      <c r="B872" s="11"/>
      <c r="C872" s="11"/>
      <c r="D872" s="11"/>
    </row>
    <row r="873" spans="1:4" x14ac:dyDescent="0.45">
      <c r="A873" s="11"/>
      <c r="B873" s="11"/>
      <c r="C873" s="11"/>
      <c r="D873" s="11"/>
    </row>
    <row r="874" spans="1:4" x14ac:dyDescent="0.45">
      <c r="A874" s="11"/>
      <c r="B874" s="11"/>
      <c r="C874" s="11"/>
      <c r="D874" s="11"/>
    </row>
    <row r="875" spans="1:4" x14ac:dyDescent="0.45">
      <c r="A875" s="11"/>
      <c r="B875" s="11"/>
      <c r="C875" s="11"/>
      <c r="D875" s="11"/>
    </row>
    <row r="876" spans="1:4" x14ac:dyDescent="0.45">
      <c r="A876" s="11"/>
      <c r="B876" s="11"/>
      <c r="C876" s="11"/>
      <c r="D876" s="11"/>
    </row>
    <row r="877" spans="1:4" x14ac:dyDescent="0.45">
      <c r="A877" s="11"/>
      <c r="B877" s="11"/>
      <c r="C877" s="11"/>
      <c r="D877" s="11"/>
    </row>
    <row r="878" spans="1:4" x14ac:dyDescent="0.45">
      <c r="A878" s="11"/>
      <c r="B878" s="11"/>
      <c r="C878" s="11"/>
      <c r="D878" s="11"/>
    </row>
    <row r="879" spans="1:4" x14ac:dyDescent="0.45">
      <c r="A879" s="11"/>
      <c r="B879" s="11"/>
      <c r="C879" s="11"/>
      <c r="D879" s="11"/>
    </row>
    <row r="880" spans="1:4" x14ac:dyDescent="0.45">
      <c r="A880" s="11"/>
      <c r="B880" s="11"/>
      <c r="C880" s="11"/>
      <c r="D880" s="11"/>
    </row>
    <row r="881" spans="1:4" x14ac:dyDescent="0.45">
      <c r="A881" s="11"/>
      <c r="B881" s="11"/>
      <c r="C881" s="11"/>
      <c r="D881" s="11"/>
    </row>
    <row r="882" spans="1:4" x14ac:dyDescent="0.45">
      <c r="A882" s="11"/>
      <c r="B882" s="11"/>
      <c r="C882" s="11"/>
      <c r="D882" s="11"/>
    </row>
    <row r="883" spans="1:4" x14ac:dyDescent="0.45">
      <c r="A883" s="11"/>
      <c r="B883" s="11"/>
      <c r="C883" s="11"/>
      <c r="D883" s="11"/>
    </row>
    <row r="884" spans="1:4" x14ac:dyDescent="0.45">
      <c r="A884" s="11"/>
      <c r="B884" s="11"/>
      <c r="C884" s="11"/>
      <c r="D884" s="11"/>
    </row>
    <row r="885" spans="1:4" x14ac:dyDescent="0.45">
      <c r="A885" s="11"/>
      <c r="B885" s="11"/>
      <c r="C885" s="11"/>
      <c r="D885" s="11"/>
    </row>
    <row r="886" spans="1:4" x14ac:dyDescent="0.45">
      <c r="A886" s="11"/>
      <c r="B886" s="11"/>
      <c r="C886" s="11"/>
      <c r="D886" s="11"/>
    </row>
    <row r="887" spans="1:4" x14ac:dyDescent="0.45">
      <c r="A887" s="11"/>
      <c r="B887" s="11"/>
      <c r="C887" s="11"/>
      <c r="D887" s="11"/>
    </row>
    <row r="888" spans="1:4" x14ac:dyDescent="0.45">
      <c r="A888" s="11"/>
      <c r="B888" s="11"/>
      <c r="C888" s="11"/>
      <c r="D888" s="11"/>
    </row>
    <row r="889" spans="1:4" x14ac:dyDescent="0.45">
      <c r="A889" s="11"/>
      <c r="B889" s="11"/>
      <c r="C889" s="11"/>
      <c r="D889" s="11"/>
    </row>
    <row r="890" spans="1:4" x14ac:dyDescent="0.45">
      <c r="A890" s="11"/>
      <c r="B890" s="11"/>
      <c r="C890" s="11"/>
      <c r="D890" s="11"/>
    </row>
    <row r="891" spans="1:4" x14ac:dyDescent="0.45">
      <c r="A891" s="11"/>
      <c r="B891" s="11"/>
      <c r="C891" s="11"/>
      <c r="D891" s="11"/>
    </row>
    <row r="892" spans="1:4" x14ac:dyDescent="0.45">
      <c r="A892" s="11"/>
      <c r="B892" s="11"/>
      <c r="C892" s="11"/>
      <c r="D892" s="11"/>
    </row>
    <row r="893" spans="1:4" x14ac:dyDescent="0.45">
      <c r="A893" s="11"/>
      <c r="B893" s="11"/>
      <c r="C893" s="11"/>
      <c r="D893" s="11"/>
    </row>
    <row r="894" spans="1:4" x14ac:dyDescent="0.45">
      <c r="A894" s="11"/>
      <c r="B894" s="11"/>
      <c r="C894" s="11"/>
      <c r="D894" s="11"/>
    </row>
    <row r="895" spans="1:4" x14ac:dyDescent="0.45">
      <c r="A895" s="11"/>
      <c r="B895" s="11"/>
      <c r="C895" s="11"/>
      <c r="D895" s="11"/>
    </row>
    <row r="896" spans="1:4" x14ac:dyDescent="0.45">
      <c r="A896" s="11"/>
      <c r="B896" s="11"/>
      <c r="C896" s="11"/>
      <c r="D896" s="11"/>
    </row>
    <row r="897" spans="1:4" x14ac:dyDescent="0.45">
      <c r="A897" s="11"/>
      <c r="B897" s="11"/>
      <c r="C897" s="11"/>
      <c r="D897" s="11"/>
    </row>
    <row r="898" spans="1:4" x14ac:dyDescent="0.45">
      <c r="A898" s="11"/>
      <c r="B898" s="11"/>
      <c r="C898" s="11"/>
      <c r="D898" s="11"/>
    </row>
    <row r="899" spans="1:4" x14ac:dyDescent="0.45">
      <c r="A899" s="11"/>
      <c r="B899" s="11"/>
      <c r="C899" s="11"/>
      <c r="D899" s="11"/>
    </row>
    <row r="900" spans="1:4" x14ac:dyDescent="0.45">
      <c r="A900" s="11"/>
      <c r="B900" s="11"/>
      <c r="C900" s="11"/>
      <c r="D900" s="11"/>
    </row>
    <row r="901" spans="1:4" x14ac:dyDescent="0.45">
      <c r="A901" s="11"/>
      <c r="B901" s="11"/>
      <c r="C901" s="11"/>
      <c r="D901" s="11"/>
    </row>
    <row r="902" spans="1:4" x14ac:dyDescent="0.45">
      <c r="A902" s="11"/>
      <c r="B902" s="11"/>
      <c r="C902" s="11"/>
      <c r="D902" s="11"/>
    </row>
    <row r="903" spans="1:4" x14ac:dyDescent="0.45">
      <c r="A903" s="11"/>
      <c r="B903" s="11"/>
      <c r="C903" s="11"/>
      <c r="D903" s="11"/>
    </row>
    <row r="904" spans="1:4" x14ac:dyDescent="0.45">
      <c r="A904" s="11"/>
      <c r="B904" s="11"/>
      <c r="C904" s="11"/>
      <c r="D904" s="11"/>
    </row>
    <row r="905" spans="1:4" x14ac:dyDescent="0.45">
      <c r="A905" s="11"/>
      <c r="B905" s="11"/>
      <c r="C905" s="11"/>
      <c r="D905" s="11"/>
    </row>
    <row r="906" spans="1:4" x14ac:dyDescent="0.45">
      <c r="A906" s="11"/>
      <c r="B906" s="11"/>
      <c r="C906" s="11"/>
      <c r="D906" s="11"/>
    </row>
    <row r="907" spans="1:4" x14ac:dyDescent="0.45">
      <c r="A907" s="11"/>
      <c r="B907" s="11"/>
      <c r="C907" s="11"/>
      <c r="D907" s="11"/>
    </row>
    <row r="908" spans="1:4" x14ac:dyDescent="0.45">
      <c r="A908" s="11"/>
      <c r="B908" s="11"/>
      <c r="C908" s="11"/>
      <c r="D908" s="11"/>
    </row>
    <row r="909" spans="1:4" x14ac:dyDescent="0.45">
      <c r="A909" s="11"/>
      <c r="B909" s="11"/>
      <c r="C909" s="11"/>
      <c r="D909" s="11"/>
    </row>
    <row r="910" spans="1:4" x14ac:dyDescent="0.45">
      <c r="A910" s="11"/>
      <c r="B910" s="11"/>
      <c r="C910" s="11"/>
      <c r="D910" s="11"/>
    </row>
    <row r="911" spans="1:4" x14ac:dyDescent="0.45">
      <c r="A911" s="11"/>
      <c r="B911" s="11"/>
      <c r="C911" s="11"/>
      <c r="D911" s="11"/>
    </row>
    <row r="912" spans="1:4" x14ac:dyDescent="0.45">
      <c r="A912" s="11"/>
      <c r="B912" s="11"/>
      <c r="C912" s="11"/>
      <c r="D912" s="11"/>
    </row>
    <row r="913" spans="1:4" x14ac:dyDescent="0.45">
      <c r="A913" s="11"/>
      <c r="B913" s="11"/>
      <c r="C913" s="11"/>
      <c r="D913" s="11"/>
    </row>
    <row r="914" spans="1:4" x14ac:dyDescent="0.45">
      <c r="A914" s="11"/>
      <c r="B914" s="11"/>
      <c r="C914" s="11"/>
      <c r="D914" s="11"/>
    </row>
    <row r="915" spans="1:4" x14ac:dyDescent="0.45">
      <c r="A915" s="11"/>
      <c r="B915" s="11"/>
      <c r="C915" s="11"/>
      <c r="D915" s="11"/>
    </row>
    <row r="916" spans="1:4" x14ac:dyDescent="0.45">
      <c r="A916" s="11"/>
      <c r="B916" s="11"/>
      <c r="C916" s="11"/>
      <c r="D916" s="11"/>
    </row>
    <row r="917" spans="1:4" x14ac:dyDescent="0.45">
      <c r="A917" s="11"/>
      <c r="B917" s="11"/>
      <c r="C917" s="11"/>
      <c r="D917" s="11"/>
    </row>
    <row r="918" spans="1:4" x14ac:dyDescent="0.45">
      <c r="A918" s="11"/>
      <c r="B918" s="11"/>
      <c r="C918" s="11"/>
      <c r="D918" s="11"/>
    </row>
    <row r="919" spans="1:4" x14ac:dyDescent="0.45">
      <c r="A919" s="11"/>
      <c r="B919" s="11"/>
      <c r="C919" s="11"/>
      <c r="D919" s="11"/>
    </row>
    <row r="920" spans="1:4" x14ac:dyDescent="0.45">
      <c r="A920" s="11"/>
      <c r="B920" s="11"/>
      <c r="C920" s="11"/>
      <c r="D920" s="11"/>
    </row>
    <row r="921" spans="1:4" x14ac:dyDescent="0.45">
      <c r="A921" s="11"/>
      <c r="B921" s="11"/>
      <c r="C921" s="11"/>
      <c r="D921" s="11"/>
    </row>
    <row r="922" spans="1:4" x14ac:dyDescent="0.45">
      <c r="A922" s="11"/>
      <c r="B922" s="11"/>
      <c r="C922" s="11"/>
      <c r="D922" s="11"/>
    </row>
    <row r="923" spans="1:4" x14ac:dyDescent="0.45">
      <c r="A923" s="11"/>
      <c r="B923" s="11"/>
      <c r="C923" s="11"/>
      <c r="D923" s="11"/>
    </row>
    <row r="924" spans="1:4" x14ac:dyDescent="0.45">
      <c r="A924" s="11"/>
      <c r="B924" s="11"/>
      <c r="C924" s="11"/>
      <c r="D924" s="11"/>
    </row>
    <row r="925" spans="1:4" x14ac:dyDescent="0.45">
      <c r="A925" s="11"/>
      <c r="B925" s="11"/>
      <c r="C925" s="11"/>
      <c r="D925" s="11"/>
    </row>
    <row r="926" spans="1:4" x14ac:dyDescent="0.45">
      <c r="A926" s="11"/>
      <c r="B926" s="11"/>
      <c r="C926" s="11"/>
      <c r="D926" s="11"/>
    </row>
    <row r="927" spans="1:4" x14ac:dyDescent="0.45">
      <c r="A927" s="11"/>
      <c r="B927" s="11"/>
      <c r="C927" s="11"/>
      <c r="D927" s="11"/>
    </row>
    <row r="928" spans="1:4" x14ac:dyDescent="0.45">
      <c r="A928" s="11"/>
      <c r="B928" s="11"/>
      <c r="C928" s="11"/>
      <c r="D928" s="11"/>
    </row>
    <row r="929" spans="1:4" x14ac:dyDescent="0.45">
      <c r="A929" s="11"/>
      <c r="B929" s="11"/>
      <c r="C929" s="11"/>
      <c r="D929" s="11"/>
    </row>
    <row r="930" spans="1:4" x14ac:dyDescent="0.45">
      <c r="A930" s="11"/>
      <c r="B930" s="11"/>
      <c r="C930" s="11"/>
      <c r="D930" s="11"/>
    </row>
    <row r="931" spans="1:4" x14ac:dyDescent="0.45">
      <c r="A931" s="11"/>
      <c r="B931" s="11"/>
      <c r="C931" s="11"/>
      <c r="D931" s="11"/>
    </row>
    <row r="932" spans="1:4" x14ac:dyDescent="0.45">
      <c r="A932" s="11"/>
      <c r="B932" s="11"/>
      <c r="C932" s="11"/>
      <c r="D932" s="11"/>
    </row>
    <row r="933" spans="1:4" x14ac:dyDescent="0.45">
      <c r="A933" s="11"/>
      <c r="B933" s="11"/>
      <c r="C933" s="11"/>
      <c r="D933" s="11"/>
    </row>
    <row r="934" spans="1:4" x14ac:dyDescent="0.45">
      <c r="A934" s="11"/>
      <c r="B934" s="11"/>
      <c r="C934" s="11"/>
      <c r="D934" s="11"/>
    </row>
    <row r="935" spans="1:4" x14ac:dyDescent="0.45">
      <c r="A935" s="11"/>
      <c r="B935" s="11"/>
      <c r="C935" s="11"/>
      <c r="D935" s="11"/>
    </row>
    <row r="936" spans="1:4" x14ac:dyDescent="0.45">
      <c r="A936" s="11"/>
      <c r="B936" s="11"/>
      <c r="C936" s="11"/>
      <c r="D936" s="11"/>
    </row>
    <row r="937" spans="1:4" x14ac:dyDescent="0.45">
      <c r="A937" s="11"/>
      <c r="B937" s="11"/>
      <c r="C937" s="11"/>
      <c r="D937" s="11"/>
    </row>
    <row r="938" spans="1:4" x14ac:dyDescent="0.45">
      <c r="A938" s="11"/>
      <c r="B938" s="11"/>
      <c r="C938" s="11"/>
      <c r="D938" s="11"/>
    </row>
    <row r="939" spans="1:4" x14ac:dyDescent="0.45">
      <c r="A939" s="11"/>
      <c r="B939" s="11"/>
      <c r="C939" s="11"/>
      <c r="D939" s="11"/>
    </row>
    <row r="940" spans="1:4" x14ac:dyDescent="0.45">
      <c r="A940" s="11"/>
      <c r="B940" s="11"/>
      <c r="C940" s="11"/>
      <c r="D940" s="11"/>
    </row>
    <row r="941" spans="1:4" x14ac:dyDescent="0.45">
      <c r="A941" s="11"/>
      <c r="B941" s="11"/>
      <c r="C941" s="11"/>
      <c r="D941" s="11"/>
    </row>
    <row r="942" spans="1:4" x14ac:dyDescent="0.45">
      <c r="A942" s="11"/>
      <c r="B942" s="11"/>
      <c r="C942" s="11"/>
      <c r="D942" s="11"/>
    </row>
    <row r="943" spans="1:4" x14ac:dyDescent="0.45">
      <c r="A943" s="11"/>
      <c r="B943" s="11"/>
      <c r="C943" s="11"/>
      <c r="D943" s="11"/>
    </row>
    <row r="944" spans="1:4" x14ac:dyDescent="0.45">
      <c r="A944" s="11"/>
      <c r="B944" s="11"/>
      <c r="C944" s="11"/>
      <c r="D944" s="11"/>
    </row>
    <row r="945" spans="1:4" x14ac:dyDescent="0.45">
      <c r="A945" s="11"/>
      <c r="B945" s="11"/>
      <c r="C945" s="11"/>
      <c r="D945" s="11"/>
    </row>
    <row r="946" spans="1:4" x14ac:dyDescent="0.45">
      <c r="A946" s="11"/>
      <c r="B946" s="11"/>
      <c r="C946" s="11"/>
      <c r="D946" s="11"/>
    </row>
    <row r="947" spans="1:4" x14ac:dyDescent="0.45">
      <c r="A947" s="11"/>
      <c r="B947" s="11"/>
      <c r="C947" s="11"/>
      <c r="D947" s="11"/>
    </row>
    <row r="948" spans="1:4" x14ac:dyDescent="0.45">
      <c r="A948" s="11"/>
      <c r="B948" s="11"/>
      <c r="C948" s="11"/>
      <c r="D948" s="11"/>
    </row>
    <row r="949" spans="1:4" x14ac:dyDescent="0.45">
      <c r="A949" s="11"/>
      <c r="B949" s="11"/>
      <c r="C949" s="11"/>
      <c r="D949" s="11"/>
    </row>
    <row r="950" spans="1:4" x14ac:dyDescent="0.45">
      <c r="A950" s="11"/>
      <c r="B950" s="11"/>
      <c r="C950" s="11"/>
      <c r="D950" s="11"/>
    </row>
    <row r="951" spans="1:4" x14ac:dyDescent="0.45">
      <c r="A951" s="11"/>
      <c r="B951" s="11"/>
      <c r="C951" s="11"/>
      <c r="D951" s="11"/>
    </row>
    <row r="952" spans="1:4" x14ac:dyDescent="0.45">
      <c r="A952" s="11"/>
      <c r="B952" s="11"/>
      <c r="C952" s="11"/>
      <c r="D952" s="11"/>
    </row>
    <row r="953" spans="1:4" x14ac:dyDescent="0.45">
      <c r="A953" s="11"/>
      <c r="B953" s="11"/>
      <c r="C953" s="11"/>
      <c r="D953" s="11"/>
    </row>
    <row r="954" spans="1:4" x14ac:dyDescent="0.45">
      <c r="A954" s="11"/>
      <c r="B954" s="11"/>
      <c r="C954" s="11"/>
      <c r="D954" s="11"/>
    </row>
    <row r="955" spans="1:4" x14ac:dyDescent="0.45">
      <c r="A955" s="11"/>
      <c r="B955" s="11"/>
      <c r="C955" s="11"/>
      <c r="D955" s="11"/>
    </row>
    <row r="956" spans="1:4" x14ac:dyDescent="0.45">
      <c r="A956" s="11"/>
      <c r="B956" s="11"/>
      <c r="C956" s="11"/>
      <c r="D956" s="11"/>
    </row>
    <row r="957" spans="1:4" x14ac:dyDescent="0.45">
      <c r="A957" s="11"/>
      <c r="B957" s="11"/>
      <c r="C957" s="11"/>
      <c r="D957" s="11"/>
    </row>
    <row r="958" spans="1:4" x14ac:dyDescent="0.45">
      <c r="A958" s="11"/>
      <c r="B958" s="11"/>
      <c r="C958" s="11"/>
      <c r="D958" s="11"/>
    </row>
    <row r="959" spans="1:4" x14ac:dyDescent="0.45">
      <c r="A959" s="11"/>
      <c r="B959" s="11"/>
      <c r="C959" s="11"/>
      <c r="D959" s="11"/>
    </row>
    <row r="960" spans="1:4" x14ac:dyDescent="0.45">
      <c r="A960" s="11"/>
      <c r="B960" s="11"/>
      <c r="C960" s="11"/>
      <c r="D960" s="11"/>
    </row>
    <row r="961" spans="1:4" x14ac:dyDescent="0.45">
      <c r="A961" s="11"/>
      <c r="B961" s="11"/>
      <c r="C961" s="11"/>
      <c r="D961" s="11"/>
    </row>
    <row r="962" spans="1:4" x14ac:dyDescent="0.45">
      <c r="A962" s="11"/>
      <c r="B962" s="11"/>
      <c r="C962" s="11"/>
      <c r="D962" s="11"/>
    </row>
    <row r="963" spans="1:4" x14ac:dyDescent="0.45">
      <c r="A963" s="11"/>
      <c r="B963" s="11"/>
      <c r="C963" s="11"/>
      <c r="D963" s="11"/>
    </row>
    <row r="964" spans="1:4" x14ac:dyDescent="0.45">
      <c r="A964" s="11"/>
      <c r="B964" s="11"/>
      <c r="C964" s="11"/>
      <c r="D964" s="11"/>
    </row>
    <row r="965" spans="1:4" x14ac:dyDescent="0.45">
      <c r="A965" s="11"/>
      <c r="B965" s="11"/>
      <c r="C965" s="11"/>
      <c r="D965" s="11"/>
    </row>
    <row r="966" spans="1:4" x14ac:dyDescent="0.45">
      <c r="A966" s="11"/>
      <c r="B966" s="11"/>
      <c r="C966" s="11"/>
      <c r="D966" s="11"/>
    </row>
    <row r="967" spans="1:4" x14ac:dyDescent="0.45">
      <c r="A967" s="11"/>
      <c r="B967" s="11"/>
      <c r="C967" s="11"/>
      <c r="D967" s="11"/>
    </row>
    <row r="968" spans="1:4" x14ac:dyDescent="0.45">
      <c r="A968" s="11"/>
      <c r="B968" s="11"/>
      <c r="C968" s="11"/>
      <c r="D968" s="11"/>
    </row>
    <row r="969" spans="1:4" x14ac:dyDescent="0.45">
      <c r="A969" s="11"/>
      <c r="B969" s="11"/>
      <c r="C969" s="11"/>
      <c r="D969" s="11"/>
    </row>
    <row r="970" spans="1:4" x14ac:dyDescent="0.45">
      <c r="A970" s="11"/>
      <c r="B970" s="11"/>
      <c r="C970" s="11"/>
      <c r="D970" s="11"/>
    </row>
    <row r="971" spans="1:4" x14ac:dyDescent="0.45">
      <c r="A971" s="11"/>
      <c r="B971" s="11"/>
      <c r="C971" s="11"/>
      <c r="D971" s="11"/>
    </row>
    <row r="972" spans="1:4" x14ac:dyDescent="0.45">
      <c r="A972" s="11"/>
      <c r="B972" s="11"/>
      <c r="C972" s="11"/>
      <c r="D972" s="11"/>
    </row>
    <row r="973" spans="1:4" x14ac:dyDescent="0.45">
      <c r="A973" s="11"/>
      <c r="B973" s="11"/>
      <c r="C973" s="11"/>
      <c r="D973" s="11"/>
    </row>
    <row r="974" spans="1:4" x14ac:dyDescent="0.45">
      <c r="A974" s="11"/>
      <c r="B974" s="11"/>
      <c r="C974" s="11"/>
      <c r="D974" s="11"/>
    </row>
    <row r="975" spans="1:4" x14ac:dyDescent="0.45">
      <c r="A975" s="11"/>
      <c r="B975" s="11"/>
      <c r="C975" s="11"/>
      <c r="D975" s="11"/>
    </row>
    <row r="976" spans="1:4" x14ac:dyDescent="0.45">
      <c r="A976" s="11"/>
      <c r="B976" s="11"/>
      <c r="C976" s="11"/>
      <c r="D976" s="11"/>
    </row>
    <row r="977" spans="1:4" x14ac:dyDescent="0.45">
      <c r="A977" s="11"/>
      <c r="B977" s="11"/>
      <c r="C977" s="11"/>
      <c r="D977" s="11"/>
    </row>
    <row r="978" spans="1:4" x14ac:dyDescent="0.45">
      <c r="A978" s="11"/>
      <c r="B978" s="11"/>
      <c r="C978" s="11"/>
      <c r="D978" s="11"/>
    </row>
    <row r="979" spans="1:4" x14ac:dyDescent="0.45">
      <c r="A979" s="11"/>
      <c r="B979" s="11"/>
      <c r="C979" s="11"/>
      <c r="D979" s="11"/>
    </row>
    <row r="980" spans="1:4" x14ac:dyDescent="0.45">
      <c r="A980" s="11"/>
      <c r="B980" s="11"/>
      <c r="C980" s="11"/>
      <c r="D980" s="11"/>
    </row>
    <row r="981" spans="1:4" x14ac:dyDescent="0.45">
      <c r="A981" s="11"/>
      <c r="B981" s="11"/>
      <c r="C981" s="11"/>
      <c r="D981" s="11"/>
    </row>
    <row r="982" spans="1:4" x14ac:dyDescent="0.45">
      <c r="A982" s="11"/>
      <c r="B982" s="11"/>
      <c r="C982" s="11"/>
      <c r="D982" s="11"/>
    </row>
    <row r="983" spans="1:4" x14ac:dyDescent="0.45">
      <c r="A983" s="11"/>
      <c r="B983" s="11"/>
      <c r="C983" s="11"/>
      <c r="D983" s="11"/>
    </row>
    <row r="984" spans="1:4" x14ac:dyDescent="0.45">
      <c r="A984" s="11"/>
      <c r="B984" s="11"/>
      <c r="C984" s="11"/>
      <c r="D984" s="11"/>
    </row>
    <row r="985" spans="1:4" x14ac:dyDescent="0.45">
      <c r="A985" s="11"/>
      <c r="B985" s="11"/>
      <c r="C985" s="11"/>
      <c r="D985" s="11"/>
    </row>
    <row r="986" spans="1:4" x14ac:dyDescent="0.45">
      <c r="A986" s="11"/>
      <c r="B986" s="11"/>
      <c r="C986" s="11"/>
      <c r="D986" s="11"/>
    </row>
    <row r="987" spans="1:4" x14ac:dyDescent="0.45">
      <c r="A987" s="11"/>
      <c r="B987" s="11"/>
      <c r="C987" s="11"/>
      <c r="D987" s="11"/>
    </row>
    <row r="988" spans="1:4" x14ac:dyDescent="0.45">
      <c r="A988" s="11"/>
      <c r="B988" s="11"/>
      <c r="C988" s="11"/>
      <c r="D988" s="11"/>
    </row>
    <row r="989" spans="1:4" x14ac:dyDescent="0.45">
      <c r="A989" s="11"/>
      <c r="B989" s="11"/>
      <c r="C989" s="11"/>
      <c r="D989" s="11"/>
    </row>
    <row r="990" spans="1:4" x14ac:dyDescent="0.45">
      <c r="A990" s="11"/>
      <c r="B990" s="11"/>
      <c r="C990" s="11"/>
      <c r="D990" s="11"/>
    </row>
    <row r="991" spans="1:4" x14ac:dyDescent="0.45">
      <c r="A991" s="11"/>
      <c r="B991" s="11"/>
      <c r="C991" s="11"/>
      <c r="D991" s="11"/>
    </row>
    <row r="992" spans="1:4" x14ac:dyDescent="0.45">
      <c r="A992" s="11"/>
      <c r="B992" s="11"/>
      <c r="C992" s="11"/>
      <c r="D992" s="11"/>
    </row>
  </sheetData>
  <mergeCells count="6">
    <mergeCell ref="A1:D1"/>
    <mergeCell ref="A7:D7"/>
    <mergeCell ref="A2:D2"/>
    <mergeCell ref="A3:D3"/>
    <mergeCell ref="A6:D6"/>
    <mergeCell ref="A5:D5"/>
  </mergeCells>
  <pageMargins left="0.45" right="0.2" top="0.5" bottom="0.5" header="0.3" footer="0.3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4E9C-BF3D-4AB1-832C-8E5FBCE4FFAA}">
  <dimension ref="A1:P1259"/>
  <sheetViews>
    <sheetView zoomScale="66" zoomScaleNormal="66" workbookViewId="0">
      <pane xSplit="2" ySplit="5" topLeftCell="C24" activePane="bottomRight" state="frozen"/>
      <selection pane="topRight" activeCell="C1" sqref="C1"/>
      <selection pane="bottomLeft" activeCell="A6" sqref="A6"/>
      <selection pane="bottomRight" activeCell="D27" sqref="D27"/>
    </sheetView>
  </sheetViews>
  <sheetFormatPr defaultColWidth="9.453125" defaultRowHeight="13" x14ac:dyDescent="0.3"/>
  <cols>
    <col min="1" max="1" width="7.26953125" style="8" customWidth="1"/>
    <col min="2" max="2" width="58.81640625" style="8" customWidth="1"/>
    <col min="3" max="5" width="11.81640625" style="34" customWidth="1"/>
    <col min="6" max="6" width="15" style="34" customWidth="1"/>
    <col min="7" max="7" width="12.26953125" style="8" customWidth="1"/>
    <col min="8" max="8" width="15" style="8" customWidth="1"/>
    <col min="9" max="9" width="20.26953125" style="35" customWidth="1"/>
    <col min="10" max="10" width="15" style="87" customWidth="1"/>
    <col min="11" max="11" width="12" style="8" customWidth="1"/>
    <col min="12" max="207" width="9.1796875" style="8" customWidth="1"/>
    <col min="208" max="208" width="5.453125" style="8" customWidth="1"/>
    <col min="209" max="209" width="6.26953125" style="8" customWidth="1"/>
    <col min="210" max="210" width="7" style="8" customWidth="1"/>
    <col min="211" max="211" width="53.26953125" style="8" customWidth="1"/>
    <col min="212" max="219" width="9.1796875" style="8" customWidth="1"/>
    <col min="220" max="256" width="9.453125" style="8"/>
    <col min="257" max="257" width="10.26953125" style="8" customWidth="1"/>
    <col min="258" max="258" width="58.81640625" style="8" customWidth="1"/>
    <col min="259" max="261" width="11.81640625" style="8" customWidth="1"/>
    <col min="262" max="262" width="12.453125" style="8" customWidth="1"/>
    <col min="263" max="264" width="12.26953125" style="8" customWidth="1"/>
    <col min="265" max="266" width="15" style="8" customWidth="1"/>
    <col min="267" max="463" width="9.1796875" style="8" customWidth="1"/>
    <col min="464" max="464" width="5.453125" style="8" customWidth="1"/>
    <col min="465" max="465" width="6.26953125" style="8" customWidth="1"/>
    <col min="466" max="466" width="7" style="8" customWidth="1"/>
    <col min="467" max="467" width="53.26953125" style="8" customWidth="1"/>
    <col min="468" max="475" width="9.1796875" style="8" customWidth="1"/>
    <col min="476" max="512" width="9.453125" style="8"/>
    <col min="513" max="513" width="10.26953125" style="8" customWidth="1"/>
    <col min="514" max="514" width="58.81640625" style="8" customWidth="1"/>
    <col min="515" max="517" width="11.81640625" style="8" customWidth="1"/>
    <col min="518" max="518" width="12.453125" style="8" customWidth="1"/>
    <col min="519" max="520" width="12.26953125" style="8" customWidth="1"/>
    <col min="521" max="522" width="15" style="8" customWidth="1"/>
    <col min="523" max="719" width="9.1796875" style="8" customWidth="1"/>
    <col min="720" max="720" width="5.453125" style="8" customWidth="1"/>
    <col min="721" max="721" width="6.26953125" style="8" customWidth="1"/>
    <col min="722" max="722" width="7" style="8" customWidth="1"/>
    <col min="723" max="723" width="53.26953125" style="8" customWidth="1"/>
    <col min="724" max="731" width="9.1796875" style="8" customWidth="1"/>
    <col min="732" max="768" width="9.453125" style="8"/>
    <col min="769" max="769" width="10.26953125" style="8" customWidth="1"/>
    <col min="770" max="770" width="58.81640625" style="8" customWidth="1"/>
    <col min="771" max="773" width="11.81640625" style="8" customWidth="1"/>
    <col min="774" max="774" width="12.453125" style="8" customWidth="1"/>
    <col min="775" max="776" width="12.26953125" style="8" customWidth="1"/>
    <col min="777" max="778" width="15" style="8" customWidth="1"/>
    <col min="779" max="975" width="9.1796875" style="8" customWidth="1"/>
    <col min="976" max="976" width="5.453125" style="8" customWidth="1"/>
    <col min="977" max="977" width="6.26953125" style="8" customWidth="1"/>
    <col min="978" max="978" width="7" style="8" customWidth="1"/>
    <col min="979" max="979" width="53.26953125" style="8" customWidth="1"/>
    <col min="980" max="987" width="9.1796875" style="8" customWidth="1"/>
    <col min="988" max="1024" width="9.453125" style="8"/>
    <col min="1025" max="1025" width="10.26953125" style="8" customWidth="1"/>
    <col min="1026" max="1026" width="58.81640625" style="8" customWidth="1"/>
    <col min="1027" max="1029" width="11.81640625" style="8" customWidth="1"/>
    <col min="1030" max="1030" width="12.453125" style="8" customWidth="1"/>
    <col min="1031" max="1032" width="12.26953125" style="8" customWidth="1"/>
    <col min="1033" max="1034" width="15" style="8" customWidth="1"/>
    <col min="1035" max="1231" width="9.1796875" style="8" customWidth="1"/>
    <col min="1232" max="1232" width="5.453125" style="8" customWidth="1"/>
    <col min="1233" max="1233" width="6.26953125" style="8" customWidth="1"/>
    <col min="1234" max="1234" width="7" style="8" customWidth="1"/>
    <col min="1235" max="1235" width="53.26953125" style="8" customWidth="1"/>
    <col min="1236" max="1243" width="9.1796875" style="8" customWidth="1"/>
    <col min="1244" max="1280" width="9.453125" style="8"/>
    <col min="1281" max="1281" width="10.26953125" style="8" customWidth="1"/>
    <col min="1282" max="1282" width="58.81640625" style="8" customWidth="1"/>
    <col min="1283" max="1285" width="11.81640625" style="8" customWidth="1"/>
    <col min="1286" max="1286" width="12.453125" style="8" customWidth="1"/>
    <col min="1287" max="1288" width="12.26953125" style="8" customWidth="1"/>
    <col min="1289" max="1290" width="15" style="8" customWidth="1"/>
    <col min="1291" max="1487" width="9.1796875" style="8" customWidth="1"/>
    <col min="1488" max="1488" width="5.453125" style="8" customWidth="1"/>
    <col min="1489" max="1489" width="6.26953125" style="8" customWidth="1"/>
    <col min="1490" max="1490" width="7" style="8" customWidth="1"/>
    <col min="1491" max="1491" width="53.26953125" style="8" customWidth="1"/>
    <col min="1492" max="1499" width="9.1796875" style="8" customWidth="1"/>
    <col min="1500" max="1536" width="9.453125" style="8"/>
    <col min="1537" max="1537" width="10.26953125" style="8" customWidth="1"/>
    <col min="1538" max="1538" width="58.81640625" style="8" customWidth="1"/>
    <col min="1539" max="1541" width="11.81640625" style="8" customWidth="1"/>
    <col min="1542" max="1542" width="12.453125" style="8" customWidth="1"/>
    <col min="1543" max="1544" width="12.26953125" style="8" customWidth="1"/>
    <col min="1545" max="1546" width="15" style="8" customWidth="1"/>
    <col min="1547" max="1743" width="9.1796875" style="8" customWidth="1"/>
    <col min="1744" max="1744" width="5.453125" style="8" customWidth="1"/>
    <col min="1745" max="1745" width="6.26953125" style="8" customWidth="1"/>
    <col min="1746" max="1746" width="7" style="8" customWidth="1"/>
    <col min="1747" max="1747" width="53.26953125" style="8" customWidth="1"/>
    <col min="1748" max="1755" width="9.1796875" style="8" customWidth="1"/>
    <col min="1756" max="1792" width="9.453125" style="8"/>
    <col min="1793" max="1793" width="10.26953125" style="8" customWidth="1"/>
    <col min="1794" max="1794" width="58.81640625" style="8" customWidth="1"/>
    <col min="1795" max="1797" width="11.81640625" style="8" customWidth="1"/>
    <col min="1798" max="1798" width="12.453125" style="8" customWidth="1"/>
    <col min="1799" max="1800" width="12.26953125" style="8" customWidth="1"/>
    <col min="1801" max="1802" width="15" style="8" customWidth="1"/>
    <col min="1803" max="1999" width="9.1796875" style="8" customWidth="1"/>
    <col min="2000" max="2000" width="5.453125" style="8" customWidth="1"/>
    <col min="2001" max="2001" width="6.26953125" style="8" customWidth="1"/>
    <col min="2002" max="2002" width="7" style="8" customWidth="1"/>
    <col min="2003" max="2003" width="53.26953125" style="8" customWidth="1"/>
    <col min="2004" max="2011" width="9.1796875" style="8" customWidth="1"/>
    <col min="2012" max="2048" width="9.453125" style="8"/>
    <col min="2049" max="2049" width="10.26953125" style="8" customWidth="1"/>
    <col min="2050" max="2050" width="58.81640625" style="8" customWidth="1"/>
    <col min="2051" max="2053" width="11.81640625" style="8" customWidth="1"/>
    <col min="2054" max="2054" width="12.453125" style="8" customWidth="1"/>
    <col min="2055" max="2056" width="12.26953125" style="8" customWidth="1"/>
    <col min="2057" max="2058" width="15" style="8" customWidth="1"/>
    <col min="2059" max="2255" width="9.1796875" style="8" customWidth="1"/>
    <col min="2256" max="2256" width="5.453125" style="8" customWidth="1"/>
    <col min="2257" max="2257" width="6.26953125" style="8" customWidth="1"/>
    <col min="2258" max="2258" width="7" style="8" customWidth="1"/>
    <col min="2259" max="2259" width="53.26953125" style="8" customWidth="1"/>
    <col min="2260" max="2267" width="9.1796875" style="8" customWidth="1"/>
    <col min="2268" max="2304" width="9.453125" style="8"/>
    <col min="2305" max="2305" width="10.26953125" style="8" customWidth="1"/>
    <col min="2306" max="2306" width="58.81640625" style="8" customWidth="1"/>
    <col min="2307" max="2309" width="11.81640625" style="8" customWidth="1"/>
    <col min="2310" max="2310" width="12.453125" style="8" customWidth="1"/>
    <col min="2311" max="2312" width="12.26953125" style="8" customWidth="1"/>
    <col min="2313" max="2314" width="15" style="8" customWidth="1"/>
    <col min="2315" max="2511" width="9.1796875" style="8" customWidth="1"/>
    <col min="2512" max="2512" width="5.453125" style="8" customWidth="1"/>
    <col min="2513" max="2513" width="6.26953125" style="8" customWidth="1"/>
    <col min="2514" max="2514" width="7" style="8" customWidth="1"/>
    <col min="2515" max="2515" width="53.26953125" style="8" customWidth="1"/>
    <col min="2516" max="2523" width="9.1796875" style="8" customWidth="1"/>
    <col min="2524" max="2560" width="9.453125" style="8"/>
    <col min="2561" max="2561" width="10.26953125" style="8" customWidth="1"/>
    <col min="2562" max="2562" width="58.81640625" style="8" customWidth="1"/>
    <col min="2563" max="2565" width="11.81640625" style="8" customWidth="1"/>
    <col min="2566" max="2566" width="12.453125" style="8" customWidth="1"/>
    <col min="2567" max="2568" width="12.26953125" style="8" customWidth="1"/>
    <col min="2569" max="2570" width="15" style="8" customWidth="1"/>
    <col min="2571" max="2767" width="9.1796875" style="8" customWidth="1"/>
    <col min="2768" max="2768" width="5.453125" style="8" customWidth="1"/>
    <col min="2769" max="2769" width="6.26953125" style="8" customWidth="1"/>
    <col min="2770" max="2770" width="7" style="8" customWidth="1"/>
    <col min="2771" max="2771" width="53.26953125" style="8" customWidth="1"/>
    <col min="2772" max="2779" width="9.1796875" style="8" customWidth="1"/>
    <col min="2780" max="2816" width="9.453125" style="8"/>
    <col min="2817" max="2817" width="10.26953125" style="8" customWidth="1"/>
    <col min="2818" max="2818" width="58.81640625" style="8" customWidth="1"/>
    <col min="2819" max="2821" width="11.81640625" style="8" customWidth="1"/>
    <col min="2822" max="2822" width="12.453125" style="8" customWidth="1"/>
    <col min="2823" max="2824" width="12.26953125" style="8" customWidth="1"/>
    <col min="2825" max="2826" width="15" style="8" customWidth="1"/>
    <col min="2827" max="3023" width="9.1796875" style="8" customWidth="1"/>
    <col min="3024" max="3024" width="5.453125" style="8" customWidth="1"/>
    <col min="3025" max="3025" width="6.26953125" style="8" customWidth="1"/>
    <col min="3026" max="3026" width="7" style="8" customWidth="1"/>
    <col min="3027" max="3027" width="53.26953125" style="8" customWidth="1"/>
    <col min="3028" max="3035" width="9.1796875" style="8" customWidth="1"/>
    <col min="3036" max="3072" width="9.453125" style="8"/>
    <col min="3073" max="3073" width="10.26953125" style="8" customWidth="1"/>
    <col min="3074" max="3074" width="58.81640625" style="8" customWidth="1"/>
    <col min="3075" max="3077" width="11.81640625" style="8" customWidth="1"/>
    <col min="3078" max="3078" width="12.453125" style="8" customWidth="1"/>
    <col min="3079" max="3080" width="12.26953125" style="8" customWidth="1"/>
    <col min="3081" max="3082" width="15" style="8" customWidth="1"/>
    <col min="3083" max="3279" width="9.1796875" style="8" customWidth="1"/>
    <col min="3280" max="3280" width="5.453125" style="8" customWidth="1"/>
    <col min="3281" max="3281" width="6.26953125" style="8" customWidth="1"/>
    <col min="3282" max="3282" width="7" style="8" customWidth="1"/>
    <col min="3283" max="3283" width="53.26953125" style="8" customWidth="1"/>
    <col min="3284" max="3291" width="9.1796875" style="8" customWidth="1"/>
    <col min="3292" max="3328" width="9.453125" style="8"/>
    <col min="3329" max="3329" width="10.26953125" style="8" customWidth="1"/>
    <col min="3330" max="3330" width="58.81640625" style="8" customWidth="1"/>
    <col min="3331" max="3333" width="11.81640625" style="8" customWidth="1"/>
    <col min="3334" max="3334" width="12.453125" style="8" customWidth="1"/>
    <col min="3335" max="3336" width="12.26953125" style="8" customWidth="1"/>
    <col min="3337" max="3338" width="15" style="8" customWidth="1"/>
    <col min="3339" max="3535" width="9.1796875" style="8" customWidth="1"/>
    <col min="3536" max="3536" width="5.453125" style="8" customWidth="1"/>
    <col min="3537" max="3537" width="6.26953125" style="8" customWidth="1"/>
    <col min="3538" max="3538" width="7" style="8" customWidth="1"/>
    <col min="3539" max="3539" width="53.26953125" style="8" customWidth="1"/>
    <col min="3540" max="3547" width="9.1796875" style="8" customWidth="1"/>
    <col min="3548" max="3584" width="9.453125" style="8"/>
    <col min="3585" max="3585" width="10.26953125" style="8" customWidth="1"/>
    <col min="3586" max="3586" width="58.81640625" style="8" customWidth="1"/>
    <col min="3587" max="3589" width="11.81640625" style="8" customWidth="1"/>
    <col min="3590" max="3590" width="12.453125" style="8" customWidth="1"/>
    <col min="3591" max="3592" width="12.26953125" style="8" customWidth="1"/>
    <col min="3593" max="3594" width="15" style="8" customWidth="1"/>
    <col min="3595" max="3791" width="9.1796875" style="8" customWidth="1"/>
    <col min="3792" max="3792" width="5.453125" style="8" customWidth="1"/>
    <col min="3793" max="3793" width="6.26953125" style="8" customWidth="1"/>
    <col min="3794" max="3794" width="7" style="8" customWidth="1"/>
    <col min="3795" max="3795" width="53.26953125" style="8" customWidth="1"/>
    <col min="3796" max="3803" width="9.1796875" style="8" customWidth="1"/>
    <col min="3804" max="3840" width="9.453125" style="8"/>
    <col min="3841" max="3841" width="10.26953125" style="8" customWidth="1"/>
    <col min="3842" max="3842" width="58.81640625" style="8" customWidth="1"/>
    <col min="3843" max="3845" width="11.81640625" style="8" customWidth="1"/>
    <col min="3846" max="3846" width="12.453125" style="8" customWidth="1"/>
    <col min="3847" max="3848" width="12.26953125" style="8" customWidth="1"/>
    <col min="3849" max="3850" width="15" style="8" customWidth="1"/>
    <col min="3851" max="4047" width="9.1796875" style="8" customWidth="1"/>
    <col min="4048" max="4048" width="5.453125" style="8" customWidth="1"/>
    <col min="4049" max="4049" width="6.26953125" style="8" customWidth="1"/>
    <col min="4050" max="4050" width="7" style="8" customWidth="1"/>
    <col min="4051" max="4051" width="53.26953125" style="8" customWidth="1"/>
    <col min="4052" max="4059" width="9.1796875" style="8" customWidth="1"/>
    <col min="4060" max="4096" width="9.453125" style="8"/>
    <col min="4097" max="4097" width="10.26953125" style="8" customWidth="1"/>
    <col min="4098" max="4098" width="58.81640625" style="8" customWidth="1"/>
    <col min="4099" max="4101" width="11.81640625" style="8" customWidth="1"/>
    <col min="4102" max="4102" width="12.453125" style="8" customWidth="1"/>
    <col min="4103" max="4104" width="12.26953125" style="8" customWidth="1"/>
    <col min="4105" max="4106" width="15" style="8" customWidth="1"/>
    <col min="4107" max="4303" width="9.1796875" style="8" customWidth="1"/>
    <col min="4304" max="4304" width="5.453125" style="8" customWidth="1"/>
    <col min="4305" max="4305" width="6.26953125" style="8" customWidth="1"/>
    <col min="4306" max="4306" width="7" style="8" customWidth="1"/>
    <col min="4307" max="4307" width="53.26953125" style="8" customWidth="1"/>
    <col min="4308" max="4315" width="9.1796875" style="8" customWidth="1"/>
    <col min="4316" max="4352" width="9.453125" style="8"/>
    <col min="4353" max="4353" width="10.26953125" style="8" customWidth="1"/>
    <col min="4354" max="4354" width="58.81640625" style="8" customWidth="1"/>
    <col min="4355" max="4357" width="11.81640625" style="8" customWidth="1"/>
    <col min="4358" max="4358" width="12.453125" style="8" customWidth="1"/>
    <col min="4359" max="4360" width="12.26953125" style="8" customWidth="1"/>
    <col min="4361" max="4362" width="15" style="8" customWidth="1"/>
    <col min="4363" max="4559" width="9.1796875" style="8" customWidth="1"/>
    <col min="4560" max="4560" width="5.453125" style="8" customWidth="1"/>
    <col min="4561" max="4561" width="6.26953125" style="8" customWidth="1"/>
    <col min="4562" max="4562" width="7" style="8" customWidth="1"/>
    <col min="4563" max="4563" width="53.26953125" style="8" customWidth="1"/>
    <col min="4564" max="4571" width="9.1796875" style="8" customWidth="1"/>
    <col min="4572" max="4608" width="9.453125" style="8"/>
    <col min="4609" max="4609" width="10.26953125" style="8" customWidth="1"/>
    <col min="4610" max="4610" width="58.81640625" style="8" customWidth="1"/>
    <col min="4611" max="4613" width="11.81640625" style="8" customWidth="1"/>
    <col min="4614" max="4614" width="12.453125" style="8" customWidth="1"/>
    <col min="4615" max="4616" width="12.26953125" style="8" customWidth="1"/>
    <col min="4617" max="4618" width="15" style="8" customWidth="1"/>
    <col min="4619" max="4815" width="9.1796875" style="8" customWidth="1"/>
    <col min="4816" max="4816" width="5.453125" style="8" customWidth="1"/>
    <col min="4817" max="4817" width="6.26953125" style="8" customWidth="1"/>
    <col min="4818" max="4818" width="7" style="8" customWidth="1"/>
    <col min="4819" max="4819" width="53.26953125" style="8" customWidth="1"/>
    <col min="4820" max="4827" width="9.1796875" style="8" customWidth="1"/>
    <col min="4828" max="4864" width="9.453125" style="8"/>
    <col min="4865" max="4865" width="10.26953125" style="8" customWidth="1"/>
    <col min="4866" max="4866" width="58.81640625" style="8" customWidth="1"/>
    <col min="4867" max="4869" width="11.81640625" style="8" customWidth="1"/>
    <col min="4870" max="4870" width="12.453125" style="8" customWidth="1"/>
    <col min="4871" max="4872" width="12.26953125" style="8" customWidth="1"/>
    <col min="4873" max="4874" width="15" style="8" customWidth="1"/>
    <col min="4875" max="5071" width="9.1796875" style="8" customWidth="1"/>
    <col min="5072" max="5072" width="5.453125" style="8" customWidth="1"/>
    <col min="5073" max="5073" width="6.26953125" style="8" customWidth="1"/>
    <col min="5074" max="5074" width="7" style="8" customWidth="1"/>
    <col min="5075" max="5075" width="53.26953125" style="8" customWidth="1"/>
    <col min="5076" max="5083" width="9.1796875" style="8" customWidth="1"/>
    <col min="5084" max="5120" width="9.453125" style="8"/>
    <col min="5121" max="5121" width="10.26953125" style="8" customWidth="1"/>
    <col min="5122" max="5122" width="58.81640625" style="8" customWidth="1"/>
    <col min="5123" max="5125" width="11.81640625" style="8" customWidth="1"/>
    <col min="5126" max="5126" width="12.453125" style="8" customWidth="1"/>
    <col min="5127" max="5128" width="12.26953125" style="8" customWidth="1"/>
    <col min="5129" max="5130" width="15" style="8" customWidth="1"/>
    <col min="5131" max="5327" width="9.1796875" style="8" customWidth="1"/>
    <col min="5328" max="5328" width="5.453125" style="8" customWidth="1"/>
    <col min="5329" max="5329" width="6.26953125" style="8" customWidth="1"/>
    <col min="5330" max="5330" width="7" style="8" customWidth="1"/>
    <col min="5331" max="5331" width="53.26953125" style="8" customWidth="1"/>
    <col min="5332" max="5339" width="9.1796875" style="8" customWidth="1"/>
    <col min="5340" max="5376" width="9.453125" style="8"/>
    <col min="5377" max="5377" width="10.26953125" style="8" customWidth="1"/>
    <col min="5378" max="5378" width="58.81640625" style="8" customWidth="1"/>
    <col min="5379" max="5381" width="11.81640625" style="8" customWidth="1"/>
    <col min="5382" max="5382" width="12.453125" style="8" customWidth="1"/>
    <col min="5383" max="5384" width="12.26953125" style="8" customWidth="1"/>
    <col min="5385" max="5386" width="15" style="8" customWidth="1"/>
    <col min="5387" max="5583" width="9.1796875" style="8" customWidth="1"/>
    <col min="5584" max="5584" width="5.453125" style="8" customWidth="1"/>
    <col min="5585" max="5585" width="6.26953125" style="8" customWidth="1"/>
    <col min="5586" max="5586" width="7" style="8" customWidth="1"/>
    <col min="5587" max="5587" width="53.26953125" style="8" customWidth="1"/>
    <col min="5588" max="5595" width="9.1796875" style="8" customWidth="1"/>
    <col min="5596" max="5632" width="9.453125" style="8"/>
    <col min="5633" max="5633" width="10.26953125" style="8" customWidth="1"/>
    <col min="5634" max="5634" width="58.81640625" style="8" customWidth="1"/>
    <col min="5635" max="5637" width="11.81640625" style="8" customWidth="1"/>
    <col min="5638" max="5638" width="12.453125" style="8" customWidth="1"/>
    <col min="5639" max="5640" width="12.26953125" style="8" customWidth="1"/>
    <col min="5641" max="5642" width="15" style="8" customWidth="1"/>
    <col min="5643" max="5839" width="9.1796875" style="8" customWidth="1"/>
    <col min="5840" max="5840" width="5.453125" style="8" customWidth="1"/>
    <col min="5841" max="5841" width="6.26953125" style="8" customWidth="1"/>
    <col min="5842" max="5842" width="7" style="8" customWidth="1"/>
    <col min="5843" max="5843" width="53.26953125" style="8" customWidth="1"/>
    <col min="5844" max="5851" width="9.1796875" style="8" customWidth="1"/>
    <col min="5852" max="5888" width="9.453125" style="8"/>
    <col min="5889" max="5889" width="10.26953125" style="8" customWidth="1"/>
    <col min="5890" max="5890" width="58.81640625" style="8" customWidth="1"/>
    <col min="5891" max="5893" width="11.81640625" style="8" customWidth="1"/>
    <col min="5894" max="5894" width="12.453125" style="8" customWidth="1"/>
    <col min="5895" max="5896" width="12.26953125" style="8" customWidth="1"/>
    <col min="5897" max="5898" width="15" style="8" customWidth="1"/>
    <col min="5899" max="6095" width="9.1796875" style="8" customWidth="1"/>
    <col min="6096" max="6096" width="5.453125" style="8" customWidth="1"/>
    <col min="6097" max="6097" width="6.26953125" style="8" customWidth="1"/>
    <col min="6098" max="6098" width="7" style="8" customWidth="1"/>
    <col min="6099" max="6099" width="53.26953125" style="8" customWidth="1"/>
    <col min="6100" max="6107" width="9.1796875" style="8" customWidth="1"/>
    <col min="6108" max="6144" width="9.453125" style="8"/>
    <col min="6145" max="6145" width="10.26953125" style="8" customWidth="1"/>
    <col min="6146" max="6146" width="58.81640625" style="8" customWidth="1"/>
    <col min="6147" max="6149" width="11.81640625" style="8" customWidth="1"/>
    <col min="6150" max="6150" width="12.453125" style="8" customWidth="1"/>
    <col min="6151" max="6152" width="12.26953125" style="8" customWidth="1"/>
    <col min="6153" max="6154" width="15" style="8" customWidth="1"/>
    <col min="6155" max="6351" width="9.1796875" style="8" customWidth="1"/>
    <col min="6352" max="6352" width="5.453125" style="8" customWidth="1"/>
    <col min="6353" max="6353" width="6.26953125" style="8" customWidth="1"/>
    <col min="6354" max="6354" width="7" style="8" customWidth="1"/>
    <col min="6355" max="6355" width="53.26953125" style="8" customWidth="1"/>
    <col min="6356" max="6363" width="9.1796875" style="8" customWidth="1"/>
    <col min="6364" max="6400" width="9.453125" style="8"/>
    <col min="6401" max="6401" width="10.26953125" style="8" customWidth="1"/>
    <col min="6402" max="6402" width="58.81640625" style="8" customWidth="1"/>
    <col min="6403" max="6405" width="11.81640625" style="8" customWidth="1"/>
    <col min="6406" max="6406" width="12.453125" style="8" customWidth="1"/>
    <col min="6407" max="6408" width="12.26953125" style="8" customWidth="1"/>
    <col min="6409" max="6410" width="15" style="8" customWidth="1"/>
    <col min="6411" max="6607" width="9.1796875" style="8" customWidth="1"/>
    <col min="6608" max="6608" width="5.453125" style="8" customWidth="1"/>
    <col min="6609" max="6609" width="6.26953125" style="8" customWidth="1"/>
    <col min="6610" max="6610" width="7" style="8" customWidth="1"/>
    <col min="6611" max="6611" width="53.26953125" style="8" customWidth="1"/>
    <col min="6612" max="6619" width="9.1796875" style="8" customWidth="1"/>
    <col min="6620" max="6656" width="9.453125" style="8"/>
    <col min="6657" max="6657" width="10.26953125" style="8" customWidth="1"/>
    <col min="6658" max="6658" width="58.81640625" style="8" customWidth="1"/>
    <col min="6659" max="6661" width="11.81640625" style="8" customWidth="1"/>
    <col min="6662" max="6662" width="12.453125" style="8" customWidth="1"/>
    <col min="6663" max="6664" width="12.26953125" style="8" customWidth="1"/>
    <col min="6665" max="6666" width="15" style="8" customWidth="1"/>
    <col min="6667" max="6863" width="9.1796875" style="8" customWidth="1"/>
    <col min="6864" max="6864" width="5.453125" style="8" customWidth="1"/>
    <col min="6865" max="6865" width="6.26953125" style="8" customWidth="1"/>
    <col min="6866" max="6866" width="7" style="8" customWidth="1"/>
    <col min="6867" max="6867" width="53.26953125" style="8" customWidth="1"/>
    <col min="6868" max="6875" width="9.1796875" style="8" customWidth="1"/>
    <col min="6876" max="6912" width="9.453125" style="8"/>
    <col min="6913" max="6913" width="10.26953125" style="8" customWidth="1"/>
    <col min="6914" max="6914" width="58.81640625" style="8" customWidth="1"/>
    <col min="6915" max="6917" width="11.81640625" style="8" customWidth="1"/>
    <col min="6918" max="6918" width="12.453125" style="8" customWidth="1"/>
    <col min="6919" max="6920" width="12.26953125" style="8" customWidth="1"/>
    <col min="6921" max="6922" width="15" style="8" customWidth="1"/>
    <col min="6923" max="7119" width="9.1796875" style="8" customWidth="1"/>
    <col min="7120" max="7120" width="5.453125" style="8" customWidth="1"/>
    <col min="7121" max="7121" width="6.26953125" style="8" customWidth="1"/>
    <col min="7122" max="7122" width="7" style="8" customWidth="1"/>
    <col min="7123" max="7123" width="53.26953125" style="8" customWidth="1"/>
    <col min="7124" max="7131" width="9.1796875" style="8" customWidth="1"/>
    <col min="7132" max="7168" width="9.453125" style="8"/>
    <col min="7169" max="7169" width="10.26953125" style="8" customWidth="1"/>
    <col min="7170" max="7170" width="58.81640625" style="8" customWidth="1"/>
    <col min="7171" max="7173" width="11.81640625" style="8" customWidth="1"/>
    <col min="7174" max="7174" width="12.453125" style="8" customWidth="1"/>
    <col min="7175" max="7176" width="12.26953125" style="8" customWidth="1"/>
    <col min="7177" max="7178" width="15" style="8" customWidth="1"/>
    <col min="7179" max="7375" width="9.1796875" style="8" customWidth="1"/>
    <col min="7376" max="7376" width="5.453125" style="8" customWidth="1"/>
    <col min="7377" max="7377" width="6.26953125" style="8" customWidth="1"/>
    <col min="7378" max="7378" width="7" style="8" customWidth="1"/>
    <col min="7379" max="7379" width="53.26953125" style="8" customWidth="1"/>
    <col min="7380" max="7387" width="9.1796875" style="8" customWidth="1"/>
    <col min="7388" max="7424" width="9.453125" style="8"/>
    <col min="7425" max="7425" width="10.26953125" style="8" customWidth="1"/>
    <col min="7426" max="7426" width="58.81640625" style="8" customWidth="1"/>
    <col min="7427" max="7429" width="11.81640625" style="8" customWidth="1"/>
    <col min="7430" max="7430" width="12.453125" style="8" customWidth="1"/>
    <col min="7431" max="7432" width="12.26953125" style="8" customWidth="1"/>
    <col min="7433" max="7434" width="15" style="8" customWidth="1"/>
    <col min="7435" max="7631" width="9.1796875" style="8" customWidth="1"/>
    <col min="7632" max="7632" width="5.453125" style="8" customWidth="1"/>
    <col min="7633" max="7633" width="6.26953125" style="8" customWidth="1"/>
    <col min="7634" max="7634" width="7" style="8" customWidth="1"/>
    <col min="7635" max="7635" width="53.26953125" style="8" customWidth="1"/>
    <col min="7636" max="7643" width="9.1796875" style="8" customWidth="1"/>
    <col min="7644" max="7680" width="9.453125" style="8"/>
    <col min="7681" max="7681" width="10.26953125" style="8" customWidth="1"/>
    <col min="7682" max="7682" width="58.81640625" style="8" customWidth="1"/>
    <col min="7683" max="7685" width="11.81640625" style="8" customWidth="1"/>
    <col min="7686" max="7686" width="12.453125" style="8" customWidth="1"/>
    <col min="7687" max="7688" width="12.26953125" style="8" customWidth="1"/>
    <col min="7689" max="7690" width="15" style="8" customWidth="1"/>
    <col min="7691" max="7887" width="9.1796875" style="8" customWidth="1"/>
    <col min="7888" max="7888" width="5.453125" style="8" customWidth="1"/>
    <col min="7889" max="7889" width="6.26953125" style="8" customWidth="1"/>
    <col min="7890" max="7890" width="7" style="8" customWidth="1"/>
    <col min="7891" max="7891" width="53.26953125" style="8" customWidth="1"/>
    <col min="7892" max="7899" width="9.1796875" style="8" customWidth="1"/>
    <col min="7900" max="7936" width="9.453125" style="8"/>
    <col min="7937" max="7937" width="10.26953125" style="8" customWidth="1"/>
    <col min="7938" max="7938" width="58.81640625" style="8" customWidth="1"/>
    <col min="7939" max="7941" width="11.81640625" style="8" customWidth="1"/>
    <col min="7942" max="7942" width="12.453125" style="8" customWidth="1"/>
    <col min="7943" max="7944" width="12.26953125" style="8" customWidth="1"/>
    <col min="7945" max="7946" width="15" style="8" customWidth="1"/>
    <col min="7947" max="8143" width="9.1796875" style="8" customWidth="1"/>
    <col min="8144" max="8144" width="5.453125" style="8" customWidth="1"/>
    <col min="8145" max="8145" width="6.26953125" style="8" customWidth="1"/>
    <col min="8146" max="8146" width="7" style="8" customWidth="1"/>
    <col min="8147" max="8147" width="53.26953125" style="8" customWidth="1"/>
    <col min="8148" max="8155" width="9.1796875" style="8" customWidth="1"/>
    <col min="8156" max="8192" width="9.453125" style="8"/>
    <col min="8193" max="8193" width="10.26953125" style="8" customWidth="1"/>
    <col min="8194" max="8194" width="58.81640625" style="8" customWidth="1"/>
    <col min="8195" max="8197" width="11.81640625" style="8" customWidth="1"/>
    <col min="8198" max="8198" width="12.453125" style="8" customWidth="1"/>
    <col min="8199" max="8200" width="12.26953125" style="8" customWidth="1"/>
    <col min="8201" max="8202" width="15" style="8" customWidth="1"/>
    <col min="8203" max="8399" width="9.1796875" style="8" customWidth="1"/>
    <col min="8400" max="8400" width="5.453125" style="8" customWidth="1"/>
    <col min="8401" max="8401" width="6.26953125" style="8" customWidth="1"/>
    <col min="8402" max="8402" width="7" style="8" customWidth="1"/>
    <col min="8403" max="8403" width="53.26953125" style="8" customWidth="1"/>
    <col min="8404" max="8411" width="9.1796875" style="8" customWidth="1"/>
    <col min="8412" max="8448" width="9.453125" style="8"/>
    <col min="8449" max="8449" width="10.26953125" style="8" customWidth="1"/>
    <col min="8450" max="8450" width="58.81640625" style="8" customWidth="1"/>
    <col min="8451" max="8453" width="11.81640625" style="8" customWidth="1"/>
    <col min="8454" max="8454" width="12.453125" style="8" customWidth="1"/>
    <col min="8455" max="8456" width="12.26953125" style="8" customWidth="1"/>
    <col min="8457" max="8458" width="15" style="8" customWidth="1"/>
    <col min="8459" max="8655" width="9.1796875" style="8" customWidth="1"/>
    <col min="8656" max="8656" width="5.453125" style="8" customWidth="1"/>
    <col min="8657" max="8657" width="6.26953125" style="8" customWidth="1"/>
    <col min="8658" max="8658" width="7" style="8" customWidth="1"/>
    <col min="8659" max="8659" width="53.26953125" style="8" customWidth="1"/>
    <col min="8660" max="8667" width="9.1796875" style="8" customWidth="1"/>
    <col min="8668" max="8704" width="9.453125" style="8"/>
    <col min="8705" max="8705" width="10.26953125" style="8" customWidth="1"/>
    <col min="8706" max="8706" width="58.81640625" style="8" customWidth="1"/>
    <col min="8707" max="8709" width="11.81640625" style="8" customWidth="1"/>
    <col min="8710" max="8710" width="12.453125" style="8" customWidth="1"/>
    <col min="8711" max="8712" width="12.26953125" style="8" customWidth="1"/>
    <col min="8713" max="8714" width="15" style="8" customWidth="1"/>
    <col min="8715" max="8911" width="9.1796875" style="8" customWidth="1"/>
    <col min="8912" max="8912" width="5.453125" style="8" customWidth="1"/>
    <col min="8913" max="8913" width="6.26953125" style="8" customWidth="1"/>
    <col min="8914" max="8914" width="7" style="8" customWidth="1"/>
    <col min="8915" max="8915" width="53.26953125" style="8" customWidth="1"/>
    <col min="8916" max="8923" width="9.1796875" style="8" customWidth="1"/>
    <col min="8924" max="8960" width="9.453125" style="8"/>
    <col min="8961" max="8961" width="10.26953125" style="8" customWidth="1"/>
    <col min="8962" max="8962" width="58.81640625" style="8" customWidth="1"/>
    <col min="8963" max="8965" width="11.81640625" style="8" customWidth="1"/>
    <col min="8966" max="8966" width="12.453125" style="8" customWidth="1"/>
    <col min="8967" max="8968" width="12.26953125" style="8" customWidth="1"/>
    <col min="8969" max="8970" width="15" style="8" customWidth="1"/>
    <col min="8971" max="9167" width="9.1796875" style="8" customWidth="1"/>
    <col min="9168" max="9168" width="5.453125" style="8" customWidth="1"/>
    <col min="9169" max="9169" width="6.26953125" style="8" customWidth="1"/>
    <col min="9170" max="9170" width="7" style="8" customWidth="1"/>
    <col min="9171" max="9171" width="53.26953125" style="8" customWidth="1"/>
    <col min="9172" max="9179" width="9.1796875" style="8" customWidth="1"/>
    <col min="9180" max="9216" width="9.453125" style="8"/>
    <col min="9217" max="9217" width="10.26953125" style="8" customWidth="1"/>
    <col min="9218" max="9218" width="58.81640625" style="8" customWidth="1"/>
    <col min="9219" max="9221" width="11.81640625" style="8" customWidth="1"/>
    <col min="9222" max="9222" width="12.453125" style="8" customWidth="1"/>
    <col min="9223" max="9224" width="12.26953125" style="8" customWidth="1"/>
    <col min="9225" max="9226" width="15" style="8" customWidth="1"/>
    <col min="9227" max="9423" width="9.1796875" style="8" customWidth="1"/>
    <col min="9424" max="9424" width="5.453125" style="8" customWidth="1"/>
    <col min="9425" max="9425" width="6.26953125" style="8" customWidth="1"/>
    <col min="9426" max="9426" width="7" style="8" customWidth="1"/>
    <col min="9427" max="9427" width="53.26953125" style="8" customWidth="1"/>
    <col min="9428" max="9435" width="9.1796875" style="8" customWidth="1"/>
    <col min="9436" max="9472" width="9.453125" style="8"/>
    <col min="9473" max="9473" width="10.26953125" style="8" customWidth="1"/>
    <col min="9474" max="9474" width="58.81640625" style="8" customWidth="1"/>
    <col min="9475" max="9477" width="11.81640625" style="8" customWidth="1"/>
    <col min="9478" max="9478" width="12.453125" style="8" customWidth="1"/>
    <col min="9479" max="9480" width="12.26953125" style="8" customWidth="1"/>
    <col min="9481" max="9482" width="15" style="8" customWidth="1"/>
    <col min="9483" max="9679" width="9.1796875" style="8" customWidth="1"/>
    <col min="9680" max="9680" width="5.453125" style="8" customWidth="1"/>
    <col min="9681" max="9681" width="6.26953125" style="8" customWidth="1"/>
    <col min="9682" max="9682" width="7" style="8" customWidth="1"/>
    <col min="9683" max="9683" width="53.26953125" style="8" customWidth="1"/>
    <col min="9684" max="9691" width="9.1796875" style="8" customWidth="1"/>
    <col min="9692" max="9728" width="9.453125" style="8"/>
    <col min="9729" max="9729" width="10.26953125" style="8" customWidth="1"/>
    <col min="9730" max="9730" width="58.81640625" style="8" customWidth="1"/>
    <col min="9731" max="9733" width="11.81640625" style="8" customWidth="1"/>
    <col min="9734" max="9734" width="12.453125" style="8" customWidth="1"/>
    <col min="9735" max="9736" width="12.26953125" style="8" customWidth="1"/>
    <col min="9737" max="9738" width="15" style="8" customWidth="1"/>
    <col min="9739" max="9935" width="9.1796875" style="8" customWidth="1"/>
    <col min="9936" max="9936" width="5.453125" style="8" customWidth="1"/>
    <col min="9937" max="9937" width="6.26953125" style="8" customWidth="1"/>
    <col min="9938" max="9938" width="7" style="8" customWidth="1"/>
    <col min="9939" max="9939" width="53.26953125" style="8" customWidth="1"/>
    <col min="9940" max="9947" width="9.1796875" style="8" customWidth="1"/>
    <col min="9948" max="9984" width="9.453125" style="8"/>
    <col min="9985" max="9985" width="10.26953125" style="8" customWidth="1"/>
    <col min="9986" max="9986" width="58.81640625" style="8" customWidth="1"/>
    <col min="9987" max="9989" width="11.81640625" style="8" customWidth="1"/>
    <col min="9990" max="9990" width="12.453125" style="8" customWidth="1"/>
    <col min="9991" max="9992" width="12.26953125" style="8" customWidth="1"/>
    <col min="9993" max="9994" width="15" style="8" customWidth="1"/>
    <col min="9995" max="10191" width="9.1796875" style="8" customWidth="1"/>
    <col min="10192" max="10192" width="5.453125" style="8" customWidth="1"/>
    <col min="10193" max="10193" width="6.26953125" style="8" customWidth="1"/>
    <col min="10194" max="10194" width="7" style="8" customWidth="1"/>
    <col min="10195" max="10195" width="53.26953125" style="8" customWidth="1"/>
    <col min="10196" max="10203" width="9.1796875" style="8" customWidth="1"/>
    <col min="10204" max="10240" width="9.453125" style="8"/>
    <col min="10241" max="10241" width="10.26953125" style="8" customWidth="1"/>
    <col min="10242" max="10242" width="58.81640625" style="8" customWidth="1"/>
    <col min="10243" max="10245" width="11.81640625" style="8" customWidth="1"/>
    <col min="10246" max="10246" width="12.453125" style="8" customWidth="1"/>
    <col min="10247" max="10248" width="12.26953125" style="8" customWidth="1"/>
    <col min="10249" max="10250" width="15" style="8" customWidth="1"/>
    <col min="10251" max="10447" width="9.1796875" style="8" customWidth="1"/>
    <col min="10448" max="10448" width="5.453125" style="8" customWidth="1"/>
    <col min="10449" max="10449" width="6.26953125" style="8" customWidth="1"/>
    <col min="10450" max="10450" width="7" style="8" customWidth="1"/>
    <col min="10451" max="10451" width="53.26953125" style="8" customWidth="1"/>
    <col min="10452" max="10459" width="9.1796875" style="8" customWidth="1"/>
    <col min="10460" max="10496" width="9.453125" style="8"/>
    <col min="10497" max="10497" width="10.26953125" style="8" customWidth="1"/>
    <col min="10498" max="10498" width="58.81640625" style="8" customWidth="1"/>
    <col min="10499" max="10501" width="11.81640625" style="8" customWidth="1"/>
    <col min="10502" max="10502" width="12.453125" style="8" customWidth="1"/>
    <col min="10503" max="10504" width="12.26953125" style="8" customWidth="1"/>
    <col min="10505" max="10506" width="15" style="8" customWidth="1"/>
    <col min="10507" max="10703" width="9.1796875" style="8" customWidth="1"/>
    <col min="10704" max="10704" width="5.453125" style="8" customWidth="1"/>
    <col min="10705" max="10705" width="6.26953125" style="8" customWidth="1"/>
    <col min="10706" max="10706" width="7" style="8" customWidth="1"/>
    <col min="10707" max="10707" width="53.26953125" style="8" customWidth="1"/>
    <col min="10708" max="10715" width="9.1796875" style="8" customWidth="1"/>
    <col min="10716" max="10752" width="9.453125" style="8"/>
    <col min="10753" max="10753" width="10.26953125" style="8" customWidth="1"/>
    <col min="10754" max="10754" width="58.81640625" style="8" customWidth="1"/>
    <col min="10755" max="10757" width="11.81640625" style="8" customWidth="1"/>
    <col min="10758" max="10758" width="12.453125" style="8" customWidth="1"/>
    <col min="10759" max="10760" width="12.26953125" style="8" customWidth="1"/>
    <col min="10761" max="10762" width="15" style="8" customWidth="1"/>
    <col min="10763" max="10959" width="9.1796875" style="8" customWidth="1"/>
    <col min="10960" max="10960" width="5.453125" style="8" customWidth="1"/>
    <col min="10961" max="10961" width="6.26953125" style="8" customWidth="1"/>
    <col min="10962" max="10962" width="7" style="8" customWidth="1"/>
    <col min="10963" max="10963" width="53.26953125" style="8" customWidth="1"/>
    <col min="10964" max="10971" width="9.1796875" style="8" customWidth="1"/>
    <col min="10972" max="11008" width="9.453125" style="8"/>
    <col min="11009" max="11009" width="10.26953125" style="8" customWidth="1"/>
    <col min="11010" max="11010" width="58.81640625" style="8" customWidth="1"/>
    <col min="11011" max="11013" width="11.81640625" style="8" customWidth="1"/>
    <col min="11014" max="11014" width="12.453125" style="8" customWidth="1"/>
    <col min="11015" max="11016" width="12.26953125" style="8" customWidth="1"/>
    <col min="11017" max="11018" width="15" style="8" customWidth="1"/>
    <col min="11019" max="11215" width="9.1796875" style="8" customWidth="1"/>
    <col min="11216" max="11216" width="5.453125" style="8" customWidth="1"/>
    <col min="11217" max="11217" width="6.26953125" style="8" customWidth="1"/>
    <col min="11218" max="11218" width="7" style="8" customWidth="1"/>
    <col min="11219" max="11219" width="53.26953125" style="8" customWidth="1"/>
    <col min="11220" max="11227" width="9.1796875" style="8" customWidth="1"/>
    <col min="11228" max="11264" width="9.453125" style="8"/>
    <col min="11265" max="11265" width="10.26953125" style="8" customWidth="1"/>
    <col min="11266" max="11266" width="58.81640625" style="8" customWidth="1"/>
    <col min="11267" max="11269" width="11.81640625" style="8" customWidth="1"/>
    <col min="11270" max="11270" width="12.453125" style="8" customWidth="1"/>
    <col min="11271" max="11272" width="12.26953125" style="8" customWidth="1"/>
    <col min="11273" max="11274" width="15" style="8" customWidth="1"/>
    <col min="11275" max="11471" width="9.1796875" style="8" customWidth="1"/>
    <col min="11472" max="11472" width="5.453125" style="8" customWidth="1"/>
    <col min="11473" max="11473" width="6.26953125" style="8" customWidth="1"/>
    <col min="11474" max="11474" width="7" style="8" customWidth="1"/>
    <col min="11475" max="11475" width="53.26953125" style="8" customWidth="1"/>
    <col min="11476" max="11483" width="9.1796875" style="8" customWidth="1"/>
    <col min="11484" max="11520" width="9.453125" style="8"/>
    <col min="11521" max="11521" width="10.26953125" style="8" customWidth="1"/>
    <col min="11522" max="11522" width="58.81640625" style="8" customWidth="1"/>
    <col min="11523" max="11525" width="11.81640625" style="8" customWidth="1"/>
    <col min="11526" max="11526" width="12.453125" style="8" customWidth="1"/>
    <col min="11527" max="11528" width="12.26953125" style="8" customWidth="1"/>
    <col min="11529" max="11530" width="15" style="8" customWidth="1"/>
    <col min="11531" max="11727" width="9.1796875" style="8" customWidth="1"/>
    <col min="11728" max="11728" width="5.453125" style="8" customWidth="1"/>
    <col min="11729" max="11729" width="6.26953125" style="8" customWidth="1"/>
    <col min="11730" max="11730" width="7" style="8" customWidth="1"/>
    <col min="11731" max="11731" width="53.26953125" style="8" customWidth="1"/>
    <col min="11732" max="11739" width="9.1796875" style="8" customWidth="1"/>
    <col min="11740" max="11776" width="9.453125" style="8"/>
    <col min="11777" max="11777" width="10.26953125" style="8" customWidth="1"/>
    <col min="11778" max="11778" width="58.81640625" style="8" customWidth="1"/>
    <col min="11779" max="11781" width="11.81640625" style="8" customWidth="1"/>
    <col min="11782" max="11782" width="12.453125" style="8" customWidth="1"/>
    <col min="11783" max="11784" width="12.26953125" style="8" customWidth="1"/>
    <col min="11785" max="11786" width="15" style="8" customWidth="1"/>
    <col min="11787" max="11983" width="9.1796875" style="8" customWidth="1"/>
    <col min="11984" max="11984" width="5.453125" style="8" customWidth="1"/>
    <col min="11985" max="11985" width="6.26953125" style="8" customWidth="1"/>
    <col min="11986" max="11986" width="7" style="8" customWidth="1"/>
    <col min="11987" max="11987" width="53.26953125" style="8" customWidth="1"/>
    <col min="11988" max="11995" width="9.1796875" style="8" customWidth="1"/>
    <col min="11996" max="12032" width="9.453125" style="8"/>
    <col min="12033" max="12033" width="10.26953125" style="8" customWidth="1"/>
    <col min="12034" max="12034" width="58.81640625" style="8" customWidth="1"/>
    <col min="12035" max="12037" width="11.81640625" style="8" customWidth="1"/>
    <col min="12038" max="12038" width="12.453125" style="8" customWidth="1"/>
    <col min="12039" max="12040" width="12.26953125" style="8" customWidth="1"/>
    <col min="12041" max="12042" width="15" style="8" customWidth="1"/>
    <col min="12043" max="12239" width="9.1796875" style="8" customWidth="1"/>
    <col min="12240" max="12240" width="5.453125" style="8" customWidth="1"/>
    <col min="12241" max="12241" width="6.26953125" style="8" customWidth="1"/>
    <col min="12242" max="12242" width="7" style="8" customWidth="1"/>
    <col min="12243" max="12243" width="53.26953125" style="8" customWidth="1"/>
    <col min="12244" max="12251" width="9.1796875" style="8" customWidth="1"/>
    <col min="12252" max="12288" width="9.453125" style="8"/>
    <col min="12289" max="12289" width="10.26953125" style="8" customWidth="1"/>
    <col min="12290" max="12290" width="58.81640625" style="8" customWidth="1"/>
    <col min="12291" max="12293" width="11.81640625" style="8" customWidth="1"/>
    <col min="12294" max="12294" width="12.453125" style="8" customWidth="1"/>
    <col min="12295" max="12296" width="12.26953125" style="8" customWidth="1"/>
    <col min="12297" max="12298" width="15" style="8" customWidth="1"/>
    <col min="12299" max="12495" width="9.1796875" style="8" customWidth="1"/>
    <col min="12496" max="12496" width="5.453125" style="8" customWidth="1"/>
    <col min="12497" max="12497" width="6.26953125" style="8" customWidth="1"/>
    <col min="12498" max="12498" width="7" style="8" customWidth="1"/>
    <col min="12499" max="12499" width="53.26953125" style="8" customWidth="1"/>
    <col min="12500" max="12507" width="9.1796875" style="8" customWidth="1"/>
    <col min="12508" max="12544" width="9.453125" style="8"/>
    <col min="12545" max="12545" width="10.26953125" style="8" customWidth="1"/>
    <col min="12546" max="12546" width="58.81640625" style="8" customWidth="1"/>
    <col min="12547" max="12549" width="11.81640625" style="8" customWidth="1"/>
    <col min="12550" max="12550" width="12.453125" style="8" customWidth="1"/>
    <col min="12551" max="12552" width="12.26953125" style="8" customWidth="1"/>
    <col min="12553" max="12554" width="15" style="8" customWidth="1"/>
    <col min="12555" max="12751" width="9.1796875" style="8" customWidth="1"/>
    <col min="12752" max="12752" width="5.453125" style="8" customWidth="1"/>
    <col min="12753" max="12753" width="6.26953125" style="8" customWidth="1"/>
    <col min="12754" max="12754" width="7" style="8" customWidth="1"/>
    <col min="12755" max="12755" width="53.26953125" style="8" customWidth="1"/>
    <col min="12756" max="12763" width="9.1796875" style="8" customWidth="1"/>
    <col min="12764" max="12800" width="9.453125" style="8"/>
    <col min="12801" max="12801" width="10.26953125" style="8" customWidth="1"/>
    <col min="12802" max="12802" width="58.81640625" style="8" customWidth="1"/>
    <col min="12803" max="12805" width="11.81640625" style="8" customWidth="1"/>
    <col min="12806" max="12806" width="12.453125" style="8" customWidth="1"/>
    <col min="12807" max="12808" width="12.26953125" style="8" customWidth="1"/>
    <col min="12809" max="12810" width="15" style="8" customWidth="1"/>
    <col min="12811" max="13007" width="9.1796875" style="8" customWidth="1"/>
    <col min="13008" max="13008" width="5.453125" style="8" customWidth="1"/>
    <col min="13009" max="13009" width="6.26953125" style="8" customWidth="1"/>
    <col min="13010" max="13010" width="7" style="8" customWidth="1"/>
    <col min="13011" max="13011" width="53.26953125" style="8" customWidth="1"/>
    <col min="13012" max="13019" width="9.1796875" style="8" customWidth="1"/>
    <col min="13020" max="13056" width="9.453125" style="8"/>
    <col min="13057" max="13057" width="10.26953125" style="8" customWidth="1"/>
    <col min="13058" max="13058" width="58.81640625" style="8" customWidth="1"/>
    <col min="13059" max="13061" width="11.81640625" style="8" customWidth="1"/>
    <col min="13062" max="13062" width="12.453125" style="8" customWidth="1"/>
    <col min="13063" max="13064" width="12.26953125" style="8" customWidth="1"/>
    <col min="13065" max="13066" width="15" style="8" customWidth="1"/>
    <col min="13067" max="13263" width="9.1796875" style="8" customWidth="1"/>
    <col min="13264" max="13264" width="5.453125" style="8" customWidth="1"/>
    <col min="13265" max="13265" width="6.26953125" style="8" customWidth="1"/>
    <col min="13266" max="13266" width="7" style="8" customWidth="1"/>
    <col min="13267" max="13267" width="53.26953125" style="8" customWidth="1"/>
    <col min="13268" max="13275" width="9.1796875" style="8" customWidth="1"/>
    <col min="13276" max="13312" width="9.453125" style="8"/>
    <col min="13313" max="13313" width="10.26953125" style="8" customWidth="1"/>
    <col min="13314" max="13314" width="58.81640625" style="8" customWidth="1"/>
    <col min="13315" max="13317" width="11.81640625" style="8" customWidth="1"/>
    <col min="13318" max="13318" width="12.453125" style="8" customWidth="1"/>
    <col min="13319" max="13320" width="12.26953125" style="8" customWidth="1"/>
    <col min="13321" max="13322" width="15" style="8" customWidth="1"/>
    <col min="13323" max="13519" width="9.1796875" style="8" customWidth="1"/>
    <col min="13520" max="13520" width="5.453125" style="8" customWidth="1"/>
    <col min="13521" max="13521" width="6.26953125" style="8" customWidth="1"/>
    <col min="13522" max="13522" width="7" style="8" customWidth="1"/>
    <col min="13523" max="13523" width="53.26953125" style="8" customWidth="1"/>
    <col min="13524" max="13531" width="9.1796875" style="8" customWidth="1"/>
    <col min="13532" max="13568" width="9.453125" style="8"/>
    <col min="13569" max="13569" width="10.26953125" style="8" customWidth="1"/>
    <col min="13570" max="13570" width="58.81640625" style="8" customWidth="1"/>
    <col min="13571" max="13573" width="11.81640625" style="8" customWidth="1"/>
    <col min="13574" max="13574" width="12.453125" style="8" customWidth="1"/>
    <col min="13575" max="13576" width="12.26953125" style="8" customWidth="1"/>
    <col min="13577" max="13578" width="15" style="8" customWidth="1"/>
    <col min="13579" max="13775" width="9.1796875" style="8" customWidth="1"/>
    <col min="13776" max="13776" width="5.453125" style="8" customWidth="1"/>
    <col min="13777" max="13777" width="6.26953125" style="8" customWidth="1"/>
    <col min="13778" max="13778" width="7" style="8" customWidth="1"/>
    <col min="13779" max="13779" width="53.26953125" style="8" customWidth="1"/>
    <col min="13780" max="13787" width="9.1796875" style="8" customWidth="1"/>
    <col min="13788" max="13824" width="9.453125" style="8"/>
    <col min="13825" max="13825" width="10.26953125" style="8" customWidth="1"/>
    <col min="13826" max="13826" width="58.81640625" style="8" customWidth="1"/>
    <col min="13827" max="13829" width="11.81640625" style="8" customWidth="1"/>
    <col min="13830" max="13830" width="12.453125" style="8" customWidth="1"/>
    <col min="13831" max="13832" width="12.26953125" style="8" customWidth="1"/>
    <col min="13833" max="13834" width="15" style="8" customWidth="1"/>
    <col min="13835" max="14031" width="9.1796875" style="8" customWidth="1"/>
    <col min="14032" max="14032" width="5.453125" style="8" customWidth="1"/>
    <col min="14033" max="14033" width="6.26953125" style="8" customWidth="1"/>
    <col min="14034" max="14034" width="7" style="8" customWidth="1"/>
    <col min="14035" max="14035" width="53.26953125" style="8" customWidth="1"/>
    <col min="14036" max="14043" width="9.1796875" style="8" customWidth="1"/>
    <col min="14044" max="14080" width="9.453125" style="8"/>
    <col min="14081" max="14081" width="10.26953125" style="8" customWidth="1"/>
    <col min="14082" max="14082" width="58.81640625" style="8" customWidth="1"/>
    <col min="14083" max="14085" width="11.81640625" style="8" customWidth="1"/>
    <col min="14086" max="14086" width="12.453125" style="8" customWidth="1"/>
    <col min="14087" max="14088" width="12.26953125" style="8" customWidth="1"/>
    <col min="14089" max="14090" width="15" style="8" customWidth="1"/>
    <col min="14091" max="14287" width="9.1796875" style="8" customWidth="1"/>
    <col min="14288" max="14288" width="5.453125" style="8" customWidth="1"/>
    <col min="14289" max="14289" width="6.26953125" style="8" customWidth="1"/>
    <col min="14290" max="14290" width="7" style="8" customWidth="1"/>
    <col min="14291" max="14291" width="53.26953125" style="8" customWidth="1"/>
    <col min="14292" max="14299" width="9.1796875" style="8" customWidth="1"/>
    <col min="14300" max="14336" width="9.453125" style="8"/>
    <col min="14337" max="14337" width="10.26953125" style="8" customWidth="1"/>
    <col min="14338" max="14338" width="58.81640625" style="8" customWidth="1"/>
    <col min="14339" max="14341" width="11.81640625" style="8" customWidth="1"/>
    <col min="14342" max="14342" width="12.453125" style="8" customWidth="1"/>
    <col min="14343" max="14344" width="12.26953125" style="8" customWidth="1"/>
    <col min="14345" max="14346" width="15" style="8" customWidth="1"/>
    <col min="14347" max="14543" width="9.1796875" style="8" customWidth="1"/>
    <col min="14544" max="14544" width="5.453125" style="8" customWidth="1"/>
    <col min="14545" max="14545" width="6.26953125" style="8" customWidth="1"/>
    <col min="14546" max="14546" width="7" style="8" customWidth="1"/>
    <col min="14547" max="14547" width="53.26953125" style="8" customWidth="1"/>
    <col min="14548" max="14555" width="9.1796875" style="8" customWidth="1"/>
    <col min="14556" max="14592" width="9.453125" style="8"/>
    <col min="14593" max="14593" width="10.26953125" style="8" customWidth="1"/>
    <col min="14594" max="14594" width="58.81640625" style="8" customWidth="1"/>
    <col min="14595" max="14597" width="11.81640625" style="8" customWidth="1"/>
    <col min="14598" max="14598" width="12.453125" style="8" customWidth="1"/>
    <col min="14599" max="14600" width="12.26953125" style="8" customWidth="1"/>
    <col min="14601" max="14602" width="15" style="8" customWidth="1"/>
    <col min="14603" max="14799" width="9.1796875" style="8" customWidth="1"/>
    <col min="14800" max="14800" width="5.453125" style="8" customWidth="1"/>
    <col min="14801" max="14801" width="6.26953125" style="8" customWidth="1"/>
    <col min="14802" max="14802" width="7" style="8" customWidth="1"/>
    <col min="14803" max="14803" width="53.26953125" style="8" customWidth="1"/>
    <col min="14804" max="14811" width="9.1796875" style="8" customWidth="1"/>
    <col min="14812" max="14848" width="9.453125" style="8"/>
    <col min="14849" max="14849" width="10.26953125" style="8" customWidth="1"/>
    <col min="14850" max="14850" width="58.81640625" style="8" customWidth="1"/>
    <col min="14851" max="14853" width="11.81640625" style="8" customWidth="1"/>
    <col min="14854" max="14854" width="12.453125" style="8" customWidth="1"/>
    <col min="14855" max="14856" width="12.26953125" style="8" customWidth="1"/>
    <col min="14857" max="14858" width="15" style="8" customWidth="1"/>
    <col min="14859" max="15055" width="9.1796875" style="8" customWidth="1"/>
    <col min="15056" max="15056" width="5.453125" style="8" customWidth="1"/>
    <col min="15057" max="15057" width="6.26953125" style="8" customWidth="1"/>
    <col min="15058" max="15058" width="7" style="8" customWidth="1"/>
    <col min="15059" max="15059" width="53.26953125" style="8" customWidth="1"/>
    <col min="15060" max="15067" width="9.1796875" style="8" customWidth="1"/>
    <col min="15068" max="15104" width="9.453125" style="8"/>
    <col min="15105" max="15105" width="10.26953125" style="8" customWidth="1"/>
    <col min="15106" max="15106" width="58.81640625" style="8" customWidth="1"/>
    <col min="15107" max="15109" width="11.81640625" style="8" customWidth="1"/>
    <col min="15110" max="15110" width="12.453125" style="8" customWidth="1"/>
    <col min="15111" max="15112" width="12.26953125" style="8" customWidth="1"/>
    <col min="15113" max="15114" width="15" style="8" customWidth="1"/>
    <col min="15115" max="15311" width="9.1796875" style="8" customWidth="1"/>
    <col min="15312" max="15312" width="5.453125" style="8" customWidth="1"/>
    <col min="15313" max="15313" width="6.26953125" style="8" customWidth="1"/>
    <col min="15314" max="15314" width="7" style="8" customWidth="1"/>
    <col min="15315" max="15315" width="53.26953125" style="8" customWidth="1"/>
    <col min="15316" max="15323" width="9.1796875" style="8" customWidth="1"/>
    <col min="15324" max="15360" width="9.453125" style="8"/>
    <col min="15361" max="15361" width="10.26953125" style="8" customWidth="1"/>
    <col min="15362" max="15362" width="58.81640625" style="8" customWidth="1"/>
    <col min="15363" max="15365" width="11.81640625" style="8" customWidth="1"/>
    <col min="15366" max="15366" width="12.453125" style="8" customWidth="1"/>
    <col min="15367" max="15368" width="12.26953125" style="8" customWidth="1"/>
    <col min="15369" max="15370" width="15" style="8" customWidth="1"/>
    <col min="15371" max="15567" width="9.1796875" style="8" customWidth="1"/>
    <col min="15568" max="15568" width="5.453125" style="8" customWidth="1"/>
    <col min="15569" max="15569" width="6.26953125" style="8" customWidth="1"/>
    <col min="15570" max="15570" width="7" style="8" customWidth="1"/>
    <col min="15571" max="15571" width="53.26953125" style="8" customWidth="1"/>
    <col min="15572" max="15579" width="9.1796875" style="8" customWidth="1"/>
    <col min="15580" max="15616" width="9.453125" style="8"/>
    <col min="15617" max="15617" width="10.26953125" style="8" customWidth="1"/>
    <col min="15618" max="15618" width="58.81640625" style="8" customWidth="1"/>
    <col min="15619" max="15621" width="11.81640625" style="8" customWidth="1"/>
    <col min="15622" max="15622" width="12.453125" style="8" customWidth="1"/>
    <col min="15623" max="15624" width="12.26953125" style="8" customWidth="1"/>
    <col min="15625" max="15626" width="15" style="8" customWidth="1"/>
    <col min="15627" max="15823" width="9.1796875" style="8" customWidth="1"/>
    <col min="15824" max="15824" width="5.453125" style="8" customWidth="1"/>
    <col min="15825" max="15825" width="6.26953125" style="8" customWidth="1"/>
    <col min="15826" max="15826" width="7" style="8" customWidth="1"/>
    <col min="15827" max="15827" width="53.26953125" style="8" customWidth="1"/>
    <col min="15828" max="15835" width="9.1796875" style="8" customWidth="1"/>
    <col min="15836" max="15872" width="9.453125" style="8"/>
    <col min="15873" max="15873" width="10.26953125" style="8" customWidth="1"/>
    <col min="15874" max="15874" width="58.81640625" style="8" customWidth="1"/>
    <col min="15875" max="15877" width="11.81640625" style="8" customWidth="1"/>
    <col min="15878" max="15878" width="12.453125" style="8" customWidth="1"/>
    <col min="15879" max="15880" width="12.26953125" style="8" customWidth="1"/>
    <col min="15881" max="15882" width="15" style="8" customWidth="1"/>
    <col min="15883" max="16079" width="9.1796875" style="8" customWidth="1"/>
    <col min="16080" max="16080" width="5.453125" style="8" customWidth="1"/>
    <col min="16081" max="16081" width="6.26953125" style="8" customWidth="1"/>
    <col min="16082" max="16082" width="7" style="8" customWidth="1"/>
    <col min="16083" max="16083" width="53.26953125" style="8" customWidth="1"/>
    <col min="16084" max="16091" width="9.1796875" style="8" customWidth="1"/>
    <col min="16092" max="16128" width="9.453125" style="8"/>
    <col min="16129" max="16129" width="10.26953125" style="8" customWidth="1"/>
    <col min="16130" max="16130" width="58.81640625" style="8" customWidth="1"/>
    <col min="16131" max="16133" width="11.81640625" style="8" customWidth="1"/>
    <col min="16134" max="16134" width="12.453125" style="8" customWidth="1"/>
    <col min="16135" max="16136" width="12.26953125" style="8" customWidth="1"/>
    <col min="16137" max="16138" width="15" style="8" customWidth="1"/>
    <col min="16139" max="16335" width="9.1796875" style="8" customWidth="1"/>
    <col min="16336" max="16336" width="5.453125" style="8" customWidth="1"/>
    <col min="16337" max="16337" width="6.26953125" style="8" customWidth="1"/>
    <col min="16338" max="16338" width="7" style="8" customWidth="1"/>
    <col min="16339" max="16339" width="53.26953125" style="8" customWidth="1"/>
    <col min="16340" max="16347" width="9.1796875" style="8" customWidth="1"/>
    <col min="16348" max="16384" width="9.453125" style="8"/>
  </cols>
  <sheetData>
    <row r="1" spans="1:16" ht="15" x14ac:dyDescent="0.3">
      <c r="J1" s="2" t="s">
        <v>0</v>
      </c>
    </row>
    <row r="2" spans="1:16" s="36" customFormat="1" ht="22.5" customHeight="1" x14ac:dyDescent="0.35">
      <c r="A2" s="114" t="s">
        <v>21</v>
      </c>
      <c r="B2" s="114"/>
      <c r="C2" s="114"/>
      <c r="D2" s="114"/>
      <c r="E2" s="114"/>
      <c r="F2" s="114"/>
      <c r="G2" s="114"/>
      <c r="H2" s="114"/>
      <c r="I2" s="114"/>
      <c r="J2" s="114"/>
      <c r="K2" s="9"/>
      <c r="L2" s="9"/>
      <c r="M2" s="9"/>
      <c r="N2" s="9"/>
      <c r="O2" s="9"/>
      <c r="P2" s="9"/>
    </row>
    <row r="3" spans="1:16" s="36" customFormat="1" ht="22.5" customHeight="1" x14ac:dyDescent="0.35">
      <c r="A3" s="115" t="s">
        <v>52</v>
      </c>
      <c r="B3" s="115"/>
      <c r="C3" s="115"/>
      <c r="D3" s="115"/>
      <c r="E3" s="115"/>
      <c r="F3" s="115"/>
      <c r="G3" s="115"/>
      <c r="H3" s="115"/>
      <c r="I3" s="115"/>
      <c r="J3" s="115"/>
      <c r="K3" s="9"/>
      <c r="L3" s="9"/>
      <c r="M3" s="9"/>
      <c r="N3" s="9"/>
      <c r="O3" s="9"/>
      <c r="P3" s="9"/>
    </row>
    <row r="4" spans="1:16" ht="27" customHeight="1" x14ac:dyDescent="0.4">
      <c r="C4" s="37"/>
      <c r="D4" s="37"/>
      <c r="E4" s="37"/>
      <c r="F4" s="37"/>
      <c r="G4" s="37"/>
      <c r="H4" s="37"/>
      <c r="I4" s="38"/>
      <c r="J4" s="39" t="s">
        <v>45</v>
      </c>
      <c r="K4" s="37"/>
      <c r="L4" s="37"/>
      <c r="M4" s="37"/>
      <c r="N4" s="37"/>
      <c r="O4" s="37"/>
      <c r="P4" s="9"/>
    </row>
    <row r="5" spans="1:16" s="46" customFormat="1" ht="64.5" customHeight="1" x14ac:dyDescent="0.35">
      <c r="A5" s="40" t="s">
        <v>22</v>
      </c>
      <c r="B5" s="41" t="s">
        <v>1</v>
      </c>
      <c r="C5" s="42" t="s">
        <v>25</v>
      </c>
      <c r="D5" s="42" t="s">
        <v>26</v>
      </c>
      <c r="E5" s="43" t="s">
        <v>31</v>
      </c>
      <c r="F5" s="43" t="s">
        <v>32</v>
      </c>
      <c r="G5" s="43" t="s">
        <v>27</v>
      </c>
      <c r="H5" s="43" t="s">
        <v>33</v>
      </c>
      <c r="I5" s="44" t="s">
        <v>53</v>
      </c>
      <c r="J5" s="45" t="s">
        <v>36</v>
      </c>
    </row>
    <row r="6" spans="1:16" s="51" customFormat="1" ht="13.5" customHeight="1" x14ac:dyDescent="0.35">
      <c r="A6" s="47" t="s">
        <v>34</v>
      </c>
      <c r="B6" s="47" t="s">
        <v>35</v>
      </c>
      <c r="C6" s="48"/>
      <c r="D6" s="48"/>
      <c r="E6" s="48"/>
      <c r="F6" s="48"/>
      <c r="G6" s="48"/>
      <c r="H6" s="48"/>
      <c r="I6" s="49"/>
      <c r="J6" s="50"/>
    </row>
    <row r="7" spans="1:16" s="51" customFormat="1" ht="17.5" x14ac:dyDescent="0.35">
      <c r="A7" s="52" t="s">
        <v>28</v>
      </c>
      <c r="B7" s="53" t="s">
        <v>54</v>
      </c>
      <c r="C7" s="54"/>
      <c r="D7" s="54"/>
      <c r="E7" s="54"/>
      <c r="F7" s="55"/>
      <c r="G7" s="54"/>
      <c r="H7" s="55"/>
      <c r="I7" s="56"/>
      <c r="J7" s="57"/>
    </row>
    <row r="8" spans="1:16" s="65" customFormat="1" ht="44.25" customHeight="1" x14ac:dyDescent="0.35">
      <c r="A8" s="58">
        <v>1</v>
      </c>
      <c r="B8" s="59" t="s">
        <v>2</v>
      </c>
      <c r="C8" s="60">
        <v>339178</v>
      </c>
      <c r="D8" s="60">
        <v>28844</v>
      </c>
      <c r="E8" s="60">
        <v>499482</v>
      </c>
      <c r="F8" s="61">
        <v>867500</v>
      </c>
      <c r="G8" s="60">
        <f>+E8/1800000*2340000</f>
        <v>649326.6</v>
      </c>
      <c r="H8" s="61">
        <f>C8+G8+D8</f>
        <v>1017348.6</v>
      </c>
      <c r="I8" s="62">
        <f>H8*1.04</f>
        <v>1058042.544</v>
      </c>
      <c r="J8" s="63">
        <f>ROUNDDOWN(I8,-2)</f>
        <v>1058000</v>
      </c>
      <c r="K8" s="64"/>
      <c r="L8" s="64"/>
    </row>
    <row r="9" spans="1:16" s="65" customFormat="1" ht="31.5" customHeight="1" x14ac:dyDescent="0.35">
      <c r="A9" s="58">
        <v>2</v>
      </c>
      <c r="B9" s="59" t="s">
        <v>3</v>
      </c>
      <c r="C9" s="60">
        <v>181010</v>
      </c>
      <c r="D9" s="60">
        <v>28844</v>
      </c>
      <c r="E9" s="60">
        <v>299692.17391304346</v>
      </c>
      <c r="F9" s="61">
        <v>509500</v>
      </c>
      <c r="G9" s="60">
        <f t="shared" ref="G9:G66" si="0">+E9/1800000*2340000</f>
        <v>389599.82608695654</v>
      </c>
      <c r="H9" s="61">
        <f>C9+G9+D9</f>
        <v>599453.82608695654</v>
      </c>
      <c r="I9" s="62">
        <f t="shared" ref="I9:I66" si="1">H9*1.04</f>
        <v>623431.9791304348</v>
      </c>
      <c r="J9" s="63">
        <f t="shared" ref="J9:J66" si="2">ROUNDDOWN(I9,-2)</f>
        <v>623400</v>
      </c>
      <c r="K9" s="64"/>
      <c r="L9" s="64"/>
    </row>
    <row r="10" spans="1:16" s="65" customFormat="1" ht="24.75" customHeight="1" x14ac:dyDescent="0.35">
      <c r="A10" s="58">
        <v>3</v>
      </c>
      <c r="B10" s="66" t="s">
        <v>4</v>
      </c>
      <c r="C10" s="60"/>
      <c r="D10" s="60"/>
      <c r="E10" s="60"/>
      <c r="F10" s="61"/>
      <c r="G10" s="60"/>
      <c r="H10" s="61"/>
      <c r="I10" s="62"/>
      <c r="J10" s="63"/>
      <c r="K10" s="64"/>
      <c r="L10" s="64"/>
    </row>
    <row r="11" spans="1:16" s="65" customFormat="1" ht="73" customHeight="1" x14ac:dyDescent="0.35">
      <c r="A11" s="67" t="s">
        <v>5</v>
      </c>
      <c r="B11" s="66" t="s">
        <v>37</v>
      </c>
      <c r="C11" s="60">
        <v>73449</v>
      </c>
      <c r="D11" s="60">
        <v>19929</v>
      </c>
      <c r="E11" s="60">
        <v>179816</v>
      </c>
      <c r="F11" s="61">
        <v>273100</v>
      </c>
      <c r="G11" s="60">
        <f t="shared" si="0"/>
        <v>233760.80000000002</v>
      </c>
      <c r="H11" s="61">
        <f>C11+G11+D11</f>
        <v>327138.80000000005</v>
      </c>
      <c r="I11" s="62">
        <f t="shared" si="1"/>
        <v>340224.35200000007</v>
      </c>
      <c r="J11" s="63">
        <f t="shared" si="2"/>
        <v>340200</v>
      </c>
      <c r="K11" s="64"/>
      <c r="L11" s="64"/>
    </row>
    <row r="12" spans="1:16" s="65" customFormat="1" ht="81.75" customHeight="1" x14ac:dyDescent="0.35">
      <c r="A12" s="68" t="s">
        <v>6</v>
      </c>
      <c r="B12" s="66" t="s">
        <v>38</v>
      </c>
      <c r="C12" s="60">
        <v>67516</v>
      </c>
      <c r="D12" s="60">
        <v>19929</v>
      </c>
      <c r="E12" s="60">
        <v>159836</v>
      </c>
      <c r="F12" s="61">
        <v>247200</v>
      </c>
      <c r="G12" s="60">
        <f t="shared" si="0"/>
        <v>207786.80000000002</v>
      </c>
      <c r="H12" s="61">
        <f>C12+G12+D12</f>
        <v>295231.80000000005</v>
      </c>
      <c r="I12" s="62">
        <f t="shared" si="1"/>
        <v>307041.07200000004</v>
      </c>
      <c r="J12" s="63">
        <f t="shared" si="2"/>
        <v>307000</v>
      </c>
      <c r="K12" s="64"/>
      <c r="L12" s="64"/>
    </row>
    <row r="13" spans="1:16" s="65" customFormat="1" ht="24" customHeight="1" x14ac:dyDescent="0.35">
      <c r="A13" s="68" t="s">
        <v>8</v>
      </c>
      <c r="B13" s="66" t="s">
        <v>39</v>
      </c>
      <c r="C13" s="60">
        <v>49443</v>
      </c>
      <c r="D13" s="60">
        <v>19929</v>
      </c>
      <c r="E13" s="60">
        <v>139856.86956521738</v>
      </c>
      <c r="F13" s="61">
        <v>209200</v>
      </c>
      <c r="G13" s="60">
        <f t="shared" si="0"/>
        <v>181813.93043478258</v>
      </c>
      <c r="H13" s="61">
        <f>C13+G13+D13</f>
        <v>251185.93043478258</v>
      </c>
      <c r="I13" s="62">
        <f t="shared" si="1"/>
        <v>261233.36765217388</v>
      </c>
      <c r="J13" s="63">
        <f t="shared" si="2"/>
        <v>261200</v>
      </c>
      <c r="K13" s="64"/>
      <c r="L13" s="64"/>
    </row>
    <row r="14" spans="1:16" s="65" customFormat="1" ht="21.75" customHeight="1" x14ac:dyDescent="0.35">
      <c r="A14" s="58">
        <v>4</v>
      </c>
      <c r="B14" s="66" t="s">
        <v>10</v>
      </c>
      <c r="C14" s="60"/>
      <c r="D14" s="60"/>
      <c r="E14" s="60"/>
      <c r="F14" s="61"/>
      <c r="G14" s="60"/>
      <c r="H14" s="61"/>
      <c r="I14" s="62"/>
      <c r="J14" s="63"/>
      <c r="K14" s="64"/>
      <c r="L14" s="64"/>
    </row>
    <row r="15" spans="1:16" s="65" customFormat="1" ht="36.75" customHeight="1" x14ac:dyDescent="0.35">
      <c r="A15" s="68" t="s">
        <v>11</v>
      </c>
      <c r="B15" s="66" t="s">
        <v>40</v>
      </c>
      <c r="C15" s="60">
        <v>134852</v>
      </c>
      <c r="D15" s="60">
        <v>19929</v>
      </c>
      <c r="E15" s="60">
        <v>219775</v>
      </c>
      <c r="F15" s="61">
        <v>374500</v>
      </c>
      <c r="G15" s="60">
        <f t="shared" si="0"/>
        <v>285707.5</v>
      </c>
      <c r="H15" s="61">
        <f>C15+G15+D15</f>
        <v>440488.5</v>
      </c>
      <c r="I15" s="62">
        <f t="shared" si="1"/>
        <v>458108.04000000004</v>
      </c>
      <c r="J15" s="63">
        <f t="shared" si="2"/>
        <v>458100</v>
      </c>
      <c r="K15" s="64"/>
      <c r="L15" s="64"/>
    </row>
    <row r="16" spans="1:16" s="65" customFormat="1" ht="37.5" customHeight="1" x14ac:dyDescent="0.35">
      <c r="A16" s="67" t="s">
        <v>13</v>
      </c>
      <c r="B16" s="66" t="s">
        <v>41</v>
      </c>
      <c r="C16" s="60">
        <v>115147</v>
      </c>
      <c r="D16" s="60">
        <v>19929</v>
      </c>
      <c r="E16" s="60">
        <v>199795.30434782608</v>
      </c>
      <c r="F16" s="61">
        <v>334800</v>
      </c>
      <c r="G16" s="60">
        <f t="shared" si="0"/>
        <v>259733.8956521739</v>
      </c>
      <c r="H16" s="61">
        <f>C16+G16+D16</f>
        <v>394809.8956521739</v>
      </c>
      <c r="I16" s="62">
        <f t="shared" si="1"/>
        <v>410602.29147826089</v>
      </c>
      <c r="J16" s="63">
        <f t="shared" si="2"/>
        <v>410600</v>
      </c>
      <c r="K16" s="64"/>
      <c r="L16" s="64"/>
    </row>
    <row r="17" spans="1:12" s="65" customFormat="1" ht="48.75" customHeight="1" x14ac:dyDescent="0.35">
      <c r="A17" s="68" t="s">
        <v>15</v>
      </c>
      <c r="B17" s="66" t="s">
        <v>42</v>
      </c>
      <c r="C17" s="60">
        <v>92003</v>
      </c>
      <c r="D17" s="60">
        <v>19929</v>
      </c>
      <c r="E17" s="60">
        <v>179971.82608695654</v>
      </c>
      <c r="F17" s="61">
        <v>291900</v>
      </c>
      <c r="G17" s="60">
        <f t="shared" si="0"/>
        <v>233963.3739130435</v>
      </c>
      <c r="H17" s="61">
        <f>C17+G17+D17</f>
        <v>345895.37391304353</v>
      </c>
      <c r="I17" s="62">
        <f t="shared" si="1"/>
        <v>359731.18886956526</v>
      </c>
      <c r="J17" s="63">
        <f t="shared" si="2"/>
        <v>359700</v>
      </c>
      <c r="K17" s="64"/>
      <c r="L17" s="64"/>
    </row>
    <row r="18" spans="1:12" s="65" customFormat="1" ht="36" customHeight="1" x14ac:dyDescent="0.35">
      <c r="A18" s="68" t="s">
        <v>17</v>
      </c>
      <c r="B18" s="66" t="s">
        <v>43</v>
      </c>
      <c r="C18" s="60">
        <v>82549</v>
      </c>
      <c r="D18" s="60">
        <v>19929</v>
      </c>
      <c r="E18" s="60">
        <v>159936</v>
      </c>
      <c r="F18" s="61">
        <v>262300</v>
      </c>
      <c r="G18" s="60">
        <f t="shared" si="0"/>
        <v>207916.80000000002</v>
      </c>
      <c r="H18" s="61">
        <f>C18+G18+D18</f>
        <v>310394.80000000005</v>
      </c>
      <c r="I18" s="62">
        <f t="shared" si="1"/>
        <v>322810.59200000006</v>
      </c>
      <c r="J18" s="63">
        <f t="shared" si="2"/>
        <v>322800</v>
      </c>
      <c r="K18" s="64"/>
      <c r="L18" s="64"/>
    </row>
    <row r="19" spans="1:12" s="65" customFormat="1" ht="18" customHeight="1" x14ac:dyDescent="0.35">
      <c r="A19" s="69" t="s">
        <v>29</v>
      </c>
      <c r="B19" s="70" t="s">
        <v>55</v>
      </c>
      <c r="C19" s="71"/>
      <c r="D19" s="71"/>
      <c r="E19" s="71"/>
      <c r="F19" s="72"/>
      <c r="G19" s="71"/>
      <c r="H19" s="72"/>
      <c r="I19" s="73"/>
      <c r="J19" s="74"/>
      <c r="K19" s="64"/>
      <c r="L19" s="64"/>
    </row>
    <row r="20" spans="1:12" ht="31" x14ac:dyDescent="0.3">
      <c r="A20" s="58">
        <v>1</v>
      </c>
      <c r="B20" s="59" t="s">
        <v>2</v>
      </c>
      <c r="C20" s="60">
        <v>284691</v>
      </c>
      <c r="D20" s="60">
        <v>28844</v>
      </c>
      <c r="E20" s="60">
        <v>472794</v>
      </c>
      <c r="F20" s="61">
        <v>786300</v>
      </c>
      <c r="G20" s="60">
        <f t="shared" si="0"/>
        <v>614632.20000000007</v>
      </c>
      <c r="H20" s="61">
        <f>C20+G20+D20</f>
        <v>928167.20000000007</v>
      </c>
      <c r="I20" s="62">
        <f t="shared" si="1"/>
        <v>965293.88800000015</v>
      </c>
      <c r="J20" s="63">
        <f t="shared" si="2"/>
        <v>965200</v>
      </c>
      <c r="K20" s="64"/>
      <c r="L20" s="64"/>
    </row>
    <row r="21" spans="1:12" ht="18" x14ac:dyDescent="0.3">
      <c r="A21" s="58">
        <v>2</v>
      </c>
      <c r="B21" s="59" t="s">
        <v>3</v>
      </c>
      <c r="C21" s="60">
        <v>166579</v>
      </c>
      <c r="D21" s="60">
        <v>28844</v>
      </c>
      <c r="E21" s="60">
        <v>279380.34782608697</v>
      </c>
      <c r="F21" s="61">
        <v>474800</v>
      </c>
      <c r="G21" s="60">
        <f t="shared" si="0"/>
        <v>363194.45217391307</v>
      </c>
      <c r="H21" s="61">
        <f>C21+G21+D21</f>
        <v>558617.45217391313</v>
      </c>
      <c r="I21" s="62">
        <f t="shared" si="1"/>
        <v>580962.15026086965</v>
      </c>
      <c r="J21" s="63">
        <f t="shared" si="2"/>
        <v>580900</v>
      </c>
      <c r="K21" s="64"/>
      <c r="L21" s="64"/>
    </row>
    <row r="22" spans="1:12" ht="18" x14ac:dyDescent="0.3">
      <c r="A22" s="58">
        <v>3</v>
      </c>
      <c r="B22" s="66" t="s">
        <v>4</v>
      </c>
      <c r="C22" s="60"/>
      <c r="D22" s="60"/>
      <c r="E22" s="60"/>
      <c r="F22" s="61"/>
      <c r="G22" s="60"/>
      <c r="H22" s="61"/>
      <c r="I22" s="62"/>
      <c r="J22" s="63"/>
      <c r="K22" s="64"/>
      <c r="L22" s="64"/>
    </row>
    <row r="23" spans="1:12" ht="62" x14ac:dyDescent="0.3">
      <c r="A23" s="67" t="s">
        <v>5</v>
      </c>
      <c r="B23" s="66" t="s">
        <v>37</v>
      </c>
      <c r="C23" s="60">
        <v>67936</v>
      </c>
      <c r="D23" s="60">
        <v>19929</v>
      </c>
      <c r="E23" s="60">
        <v>167462</v>
      </c>
      <c r="F23" s="61">
        <v>255300</v>
      </c>
      <c r="G23" s="60">
        <f t="shared" si="0"/>
        <v>217700.6</v>
      </c>
      <c r="H23" s="61">
        <f>C23+G23+D23</f>
        <v>305565.59999999998</v>
      </c>
      <c r="I23" s="62">
        <f t="shared" si="1"/>
        <v>317788.22399999999</v>
      </c>
      <c r="J23" s="63">
        <f t="shared" si="2"/>
        <v>317700</v>
      </c>
      <c r="K23" s="64"/>
      <c r="L23" s="64"/>
    </row>
    <row r="24" spans="1:12" ht="62" x14ac:dyDescent="0.3">
      <c r="A24" s="68" t="s">
        <v>6</v>
      </c>
      <c r="B24" s="66" t="s">
        <v>38</v>
      </c>
      <c r="C24" s="60">
        <v>60439</v>
      </c>
      <c r="D24" s="60">
        <v>19929</v>
      </c>
      <c r="E24" s="60">
        <v>148855.30434782611</v>
      </c>
      <c r="F24" s="61">
        <v>229200</v>
      </c>
      <c r="G24" s="60">
        <f t="shared" si="0"/>
        <v>193511.89565217393</v>
      </c>
      <c r="H24" s="61">
        <f>C24+G24+D24</f>
        <v>273879.8956521739</v>
      </c>
      <c r="I24" s="62">
        <f t="shared" si="1"/>
        <v>284835.09147826087</v>
      </c>
      <c r="J24" s="63">
        <f t="shared" si="2"/>
        <v>284800</v>
      </c>
      <c r="K24" s="64"/>
      <c r="L24" s="64"/>
    </row>
    <row r="25" spans="1:12" ht="18" x14ac:dyDescent="0.3">
      <c r="A25" s="68" t="s">
        <v>8</v>
      </c>
      <c r="B25" s="66" t="s">
        <v>39</v>
      </c>
      <c r="C25" s="60">
        <v>43709</v>
      </c>
      <c r="D25" s="60">
        <v>19929</v>
      </c>
      <c r="E25" s="60">
        <v>130248</v>
      </c>
      <c r="F25" s="61">
        <v>193800</v>
      </c>
      <c r="G25" s="60">
        <f t="shared" si="0"/>
        <v>169322.4</v>
      </c>
      <c r="H25" s="61">
        <f>C25+G25+D25</f>
        <v>232960.4</v>
      </c>
      <c r="I25" s="62">
        <f t="shared" si="1"/>
        <v>242278.81599999999</v>
      </c>
      <c r="J25" s="63">
        <f t="shared" si="2"/>
        <v>242200</v>
      </c>
      <c r="K25" s="64"/>
      <c r="L25" s="64"/>
    </row>
    <row r="26" spans="1:12" ht="18" x14ac:dyDescent="0.3">
      <c r="A26" s="58">
        <v>4</v>
      </c>
      <c r="B26" s="66" t="s">
        <v>10</v>
      </c>
      <c r="C26" s="60"/>
      <c r="D26" s="60"/>
      <c r="E26" s="60"/>
      <c r="F26" s="61"/>
      <c r="G26" s="60"/>
      <c r="H26" s="61"/>
      <c r="I26" s="62"/>
      <c r="J26" s="63"/>
      <c r="K26" s="64"/>
      <c r="L26" s="64"/>
    </row>
    <row r="27" spans="1:12" ht="31" x14ac:dyDescent="0.3">
      <c r="A27" s="68" t="s">
        <v>11</v>
      </c>
      <c r="B27" s="66" t="s">
        <v>40</v>
      </c>
      <c r="C27" s="60">
        <v>114437</v>
      </c>
      <c r="D27" s="60">
        <v>19929</v>
      </c>
      <c r="E27" s="60">
        <v>204675</v>
      </c>
      <c r="F27" s="61">
        <v>339000</v>
      </c>
      <c r="G27" s="60">
        <f t="shared" si="0"/>
        <v>266077.5</v>
      </c>
      <c r="H27" s="61">
        <f>C27+G27+D27</f>
        <v>400443.5</v>
      </c>
      <c r="I27" s="62">
        <f t="shared" si="1"/>
        <v>416461.24</v>
      </c>
      <c r="J27" s="63">
        <f t="shared" si="2"/>
        <v>416400</v>
      </c>
      <c r="K27" s="64"/>
      <c r="L27" s="64"/>
    </row>
    <row r="28" spans="1:12" ht="31" x14ac:dyDescent="0.3">
      <c r="A28" s="67" t="s">
        <v>13</v>
      </c>
      <c r="B28" s="66" t="s">
        <v>41</v>
      </c>
      <c r="C28" s="60">
        <v>102586</v>
      </c>
      <c r="D28" s="60">
        <v>19929</v>
      </c>
      <c r="E28" s="60">
        <v>186069</v>
      </c>
      <c r="F28" s="61">
        <v>308500</v>
      </c>
      <c r="G28" s="60">
        <f t="shared" si="0"/>
        <v>241889.7</v>
      </c>
      <c r="H28" s="61">
        <f>C28+G28+D28</f>
        <v>364404.7</v>
      </c>
      <c r="I28" s="62">
        <f t="shared" si="1"/>
        <v>378980.88800000004</v>
      </c>
      <c r="J28" s="63">
        <f t="shared" si="2"/>
        <v>378900</v>
      </c>
      <c r="K28" s="64"/>
      <c r="L28" s="64"/>
    </row>
    <row r="29" spans="1:12" ht="31" x14ac:dyDescent="0.3">
      <c r="A29" s="68" t="s">
        <v>15</v>
      </c>
      <c r="B29" s="66" t="s">
        <v>42</v>
      </c>
      <c r="C29" s="60">
        <v>83141</v>
      </c>
      <c r="D29" s="60">
        <v>19929</v>
      </c>
      <c r="E29" s="60">
        <v>167462</v>
      </c>
      <c r="F29" s="61">
        <v>270500</v>
      </c>
      <c r="G29" s="60">
        <f t="shared" si="0"/>
        <v>217700.6</v>
      </c>
      <c r="H29" s="61">
        <f>C29+G29+D29</f>
        <v>320770.59999999998</v>
      </c>
      <c r="I29" s="62">
        <f t="shared" si="1"/>
        <v>333601.424</v>
      </c>
      <c r="J29" s="63">
        <f t="shared" si="2"/>
        <v>333600</v>
      </c>
      <c r="K29" s="64"/>
      <c r="L29" s="64"/>
    </row>
    <row r="30" spans="1:12" ht="31" x14ac:dyDescent="0.3">
      <c r="A30" s="68" t="s">
        <v>17</v>
      </c>
      <c r="B30" s="66" t="s">
        <v>43</v>
      </c>
      <c r="C30" s="60">
        <v>73343</v>
      </c>
      <c r="D30" s="60">
        <v>19929</v>
      </c>
      <c r="E30" s="60">
        <v>148855.30434782611</v>
      </c>
      <c r="F30" s="61">
        <v>242100</v>
      </c>
      <c r="G30" s="60">
        <f t="shared" si="0"/>
        <v>193511.89565217393</v>
      </c>
      <c r="H30" s="61">
        <f>C30+G30+D30</f>
        <v>286783.8956521739</v>
      </c>
      <c r="I30" s="62">
        <f t="shared" si="1"/>
        <v>298255.25147826085</v>
      </c>
      <c r="J30" s="63">
        <f t="shared" si="2"/>
        <v>298200</v>
      </c>
      <c r="K30" s="64"/>
      <c r="L30" s="64"/>
    </row>
    <row r="31" spans="1:12" ht="24.75" customHeight="1" x14ac:dyDescent="0.35">
      <c r="A31" s="69" t="s">
        <v>56</v>
      </c>
      <c r="B31" s="70" t="s">
        <v>57</v>
      </c>
      <c r="C31" s="75"/>
      <c r="D31" s="75"/>
      <c r="E31" s="71"/>
      <c r="F31" s="72"/>
      <c r="G31" s="71"/>
      <c r="H31" s="72"/>
      <c r="I31" s="73"/>
      <c r="J31" s="74"/>
      <c r="K31" s="64"/>
      <c r="L31" s="64"/>
    </row>
    <row r="32" spans="1:12" ht="31" x14ac:dyDescent="0.3">
      <c r="A32" s="58">
        <v>1</v>
      </c>
      <c r="B32" s="59" t="s">
        <v>2</v>
      </c>
      <c r="C32" s="60">
        <v>233438</v>
      </c>
      <c r="D32" s="60">
        <v>21385</v>
      </c>
      <c r="E32" s="60">
        <v>419106</v>
      </c>
      <c r="F32" s="61">
        <v>673900</v>
      </c>
      <c r="G32" s="60">
        <f t="shared" si="0"/>
        <v>544837.80000000005</v>
      </c>
      <c r="H32" s="61">
        <f>C32+G32+D32</f>
        <v>799660.8</v>
      </c>
      <c r="I32" s="62">
        <f t="shared" si="1"/>
        <v>831647.23200000008</v>
      </c>
      <c r="J32" s="63">
        <f t="shared" si="2"/>
        <v>831600</v>
      </c>
      <c r="K32" s="64"/>
      <c r="L32" s="64"/>
    </row>
    <row r="33" spans="1:12" ht="18" x14ac:dyDescent="0.3">
      <c r="A33" s="58">
        <v>2</v>
      </c>
      <c r="B33" s="59" t="s">
        <v>3</v>
      </c>
      <c r="C33" s="60">
        <v>140087</v>
      </c>
      <c r="D33" s="60">
        <v>21385</v>
      </c>
      <c r="E33" s="60">
        <v>197743.30434782608</v>
      </c>
      <c r="F33" s="61">
        <v>359200</v>
      </c>
      <c r="G33" s="60">
        <f t="shared" si="0"/>
        <v>257066.2956521739</v>
      </c>
      <c r="H33" s="61">
        <f>C33+G33+D33</f>
        <v>418538.29565217393</v>
      </c>
      <c r="I33" s="62">
        <f t="shared" si="1"/>
        <v>435279.82747826091</v>
      </c>
      <c r="J33" s="63">
        <f t="shared" si="2"/>
        <v>435200</v>
      </c>
      <c r="K33" s="64"/>
      <c r="L33" s="64"/>
    </row>
    <row r="34" spans="1:12" ht="18" x14ac:dyDescent="0.3">
      <c r="A34" s="58">
        <v>3</v>
      </c>
      <c r="B34" s="66" t="s">
        <v>4</v>
      </c>
      <c r="C34" s="60"/>
      <c r="D34" s="60"/>
      <c r="E34" s="60"/>
      <c r="F34" s="61"/>
      <c r="G34" s="60"/>
      <c r="H34" s="61"/>
      <c r="I34" s="62"/>
      <c r="J34" s="63"/>
      <c r="K34" s="64"/>
      <c r="L34" s="64"/>
    </row>
    <row r="35" spans="1:12" ht="62" x14ac:dyDescent="0.3">
      <c r="A35" s="67" t="s">
        <v>5</v>
      </c>
      <c r="B35" s="66" t="s">
        <v>37</v>
      </c>
      <c r="C35" s="60">
        <v>49394</v>
      </c>
      <c r="D35" s="60">
        <v>14907</v>
      </c>
      <c r="E35" s="60">
        <v>148308</v>
      </c>
      <c r="F35" s="61">
        <v>212600</v>
      </c>
      <c r="G35" s="60">
        <f t="shared" si="0"/>
        <v>192800.4</v>
      </c>
      <c r="H35" s="61">
        <f>C35+G35+D35</f>
        <v>257101.4</v>
      </c>
      <c r="I35" s="62">
        <f t="shared" si="1"/>
        <v>267385.45600000001</v>
      </c>
      <c r="J35" s="63">
        <f t="shared" si="2"/>
        <v>267300</v>
      </c>
      <c r="K35" s="64"/>
      <c r="L35" s="64"/>
    </row>
    <row r="36" spans="1:12" ht="62" x14ac:dyDescent="0.3">
      <c r="A36" s="68" t="s">
        <v>6</v>
      </c>
      <c r="B36" s="66" t="s">
        <v>38</v>
      </c>
      <c r="C36" s="60">
        <v>36018</v>
      </c>
      <c r="D36" s="60">
        <v>14907</v>
      </c>
      <c r="E36" s="60">
        <v>131828.86956521741</v>
      </c>
      <c r="F36" s="61">
        <v>182700</v>
      </c>
      <c r="G36" s="60">
        <f t="shared" si="0"/>
        <v>171377.53043478262</v>
      </c>
      <c r="H36" s="61">
        <f>C36+G36+D36</f>
        <v>222302.53043478262</v>
      </c>
      <c r="I36" s="62">
        <f t="shared" si="1"/>
        <v>231194.63165217394</v>
      </c>
      <c r="J36" s="63">
        <f t="shared" si="2"/>
        <v>231100</v>
      </c>
      <c r="K36" s="64"/>
      <c r="L36" s="64"/>
    </row>
    <row r="37" spans="1:12" ht="18" x14ac:dyDescent="0.3">
      <c r="A37" s="68" t="s">
        <v>8</v>
      </c>
      <c r="B37" s="66" t="s">
        <v>39</v>
      </c>
      <c r="C37" s="60">
        <v>33906</v>
      </c>
      <c r="D37" s="60">
        <v>14907</v>
      </c>
      <c r="E37" s="60">
        <v>98871.65217391304</v>
      </c>
      <c r="F37" s="61">
        <v>147600</v>
      </c>
      <c r="G37" s="60">
        <f t="shared" si="0"/>
        <v>128533.14782608695</v>
      </c>
      <c r="H37" s="61">
        <f>C37+G37+D37</f>
        <v>177346.14782608696</v>
      </c>
      <c r="I37" s="62">
        <f t="shared" si="1"/>
        <v>184439.99373913044</v>
      </c>
      <c r="J37" s="63">
        <f t="shared" si="2"/>
        <v>184400</v>
      </c>
      <c r="K37" s="64"/>
      <c r="L37" s="64"/>
    </row>
    <row r="38" spans="1:12" ht="18" x14ac:dyDescent="0.3">
      <c r="A38" s="58">
        <v>4</v>
      </c>
      <c r="B38" s="66" t="s">
        <v>10</v>
      </c>
      <c r="C38" s="60"/>
      <c r="D38" s="60"/>
      <c r="E38" s="60"/>
      <c r="F38" s="61"/>
      <c r="G38" s="60"/>
      <c r="H38" s="61"/>
      <c r="I38" s="62"/>
      <c r="J38" s="63"/>
      <c r="K38" s="64"/>
      <c r="L38" s="64"/>
    </row>
    <row r="39" spans="1:12" ht="31" x14ac:dyDescent="0.3">
      <c r="A39" s="68" t="s">
        <v>11</v>
      </c>
      <c r="B39" s="66" t="s">
        <v>40</v>
      </c>
      <c r="C39" s="60">
        <v>91339</v>
      </c>
      <c r="D39" s="60">
        <v>14907</v>
      </c>
      <c r="E39" s="60">
        <v>181264.69565217392</v>
      </c>
      <c r="F39" s="61">
        <v>287500</v>
      </c>
      <c r="G39" s="60">
        <f t="shared" si="0"/>
        <v>235644.1043478261</v>
      </c>
      <c r="H39" s="61">
        <f>C39+G39+D39</f>
        <v>341890.1043478261</v>
      </c>
      <c r="I39" s="62">
        <f t="shared" si="1"/>
        <v>355565.70852173917</v>
      </c>
      <c r="J39" s="63">
        <f t="shared" si="2"/>
        <v>355500</v>
      </c>
      <c r="K39" s="64"/>
      <c r="L39" s="64"/>
    </row>
    <row r="40" spans="1:12" ht="31" x14ac:dyDescent="0.3">
      <c r="A40" s="67" t="s">
        <v>13</v>
      </c>
      <c r="B40" s="66" t="s">
        <v>41</v>
      </c>
      <c r="C40" s="60">
        <v>72472</v>
      </c>
      <c r="D40" s="60">
        <v>14907</v>
      </c>
      <c r="E40" s="60">
        <v>164786.08695652173</v>
      </c>
      <c r="F40" s="61">
        <v>252100</v>
      </c>
      <c r="G40" s="60">
        <f t="shared" si="0"/>
        <v>214221.91304347824</v>
      </c>
      <c r="H40" s="61">
        <f>C40+G40+D40</f>
        <v>301600.91304347827</v>
      </c>
      <c r="I40" s="62">
        <f t="shared" si="1"/>
        <v>313664.94956521742</v>
      </c>
      <c r="J40" s="63">
        <f t="shared" si="2"/>
        <v>313600</v>
      </c>
      <c r="K40" s="64"/>
      <c r="L40" s="64"/>
    </row>
    <row r="41" spans="1:12" ht="31" x14ac:dyDescent="0.3">
      <c r="A41" s="68" t="s">
        <v>15</v>
      </c>
      <c r="B41" s="66" t="s">
        <v>42</v>
      </c>
      <c r="C41" s="60">
        <v>61568</v>
      </c>
      <c r="D41" s="60">
        <v>14907</v>
      </c>
      <c r="E41" s="60">
        <v>148308</v>
      </c>
      <c r="F41" s="61">
        <v>224700</v>
      </c>
      <c r="G41" s="60">
        <f t="shared" si="0"/>
        <v>192800.4</v>
      </c>
      <c r="H41" s="61">
        <f>C41+G41+D41</f>
        <v>269275.40000000002</v>
      </c>
      <c r="I41" s="62">
        <f t="shared" si="1"/>
        <v>280046.41600000003</v>
      </c>
      <c r="J41" s="63">
        <f t="shared" si="2"/>
        <v>280000</v>
      </c>
      <c r="K41" s="64"/>
      <c r="L41" s="64"/>
    </row>
    <row r="42" spans="1:12" ht="31" x14ac:dyDescent="0.3">
      <c r="A42" s="68" t="s">
        <v>17</v>
      </c>
      <c r="B42" s="66" t="s">
        <v>43</v>
      </c>
      <c r="C42" s="60">
        <v>53628</v>
      </c>
      <c r="D42" s="60">
        <v>14907</v>
      </c>
      <c r="E42" s="60">
        <v>123589.56521739131</v>
      </c>
      <c r="F42" s="61">
        <v>192100</v>
      </c>
      <c r="G42" s="60">
        <f t="shared" si="0"/>
        <v>160666.4347826087</v>
      </c>
      <c r="H42" s="61">
        <f>C42+G42+D42</f>
        <v>229201.4347826087</v>
      </c>
      <c r="I42" s="62">
        <f t="shared" si="1"/>
        <v>238369.49217391305</v>
      </c>
      <c r="J42" s="63">
        <f t="shared" si="2"/>
        <v>238300</v>
      </c>
      <c r="K42" s="64"/>
      <c r="L42" s="64"/>
    </row>
    <row r="43" spans="1:12" ht="18.75" customHeight="1" x14ac:dyDescent="0.3">
      <c r="A43" s="69" t="s">
        <v>58</v>
      </c>
      <c r="B43" s="70" t="s">
        <v>59</v>
      </c>
      <c r="C43" s="76"/>
      <c r="D43" s="76"/>
      <c r="E43" s="71"/>
      <c r="F43" s="72"/>
      <c r="G43" s="71"/>
      <c r="H43" s="72"/>
      <c r="I43" s="73"/>
      <c r="J43" s="74"/>
      <c r="K43" s="64"/>
      <c r="L43" s="64"/>
    </row>
    <row r="44" spans="1:12" ht="31" x14ac:dyDescent="0.3">
      <c r="A44" s="58">
        <v>1</v>
      </c>
      <c r="B44" s="59" t="s">
        <v>2</v>
      </c>
      <c r="C44" s="60"/>
      <c r="D44" s="60"/>
      <c r="E44" s="60"/>
      <c r="F44" s="61"/>
      <c r="G44" s="60"/>
      <c r="H44" s="61"/>
      <c r="I44" s="62"/>
      <c r="J44" s="63"/>
      <c r="K44" s="64"/>
      <c r="L44" s="64"/>
    </row>
    <row r="45" spans="1:12" ht="18" x14ac:dyDescent="0.3">
      <c r="A45" s="58">
        <v>2</v>
      </c>
      <c r="B45" s="59" t="s">
        <v>3</v>
      </c>
      <c r="C45" s="60">
        <v>122217</v>
      </c>
      <c r="D45" s="60">
        <v>15986</v>
      </c>
      <c r="E45" s="60">
        <v>174025.5652173913</v>
      </c>
      <c r="F45" s="61">
        <v>312200</v>
      </c>
      <c r="G45" s="60">
        <f t="shared" si="0"/>
        <v>226233.23478260869</v>
      </c>
      <c r="H45" s="61">
        <f>C45+G45+D45</f>
        <v>364436.23478260869</v>
      </c>
      <c r="I45" s="62">
        <f t="shared" si="1"/>
        <v>379013.68417391303</v>
      </c>
      <c r="J45" s="63">
        <f t="shared" si="2"/>
        <v>379000</v>
      </c>
      <c r="K45" s="64"/>
      <c r="L45" s="64"/>
    </row>
    <row r="46" spans="1:12" ht="18" x14ac:dyDescent="0.3">
      <c r="A46" s="58">
        <v>3</v>
      </c>
      <c r="B46" s="66" t="s">
        <v>4</v>
      </c>
      <c r="C46" s="60"/>
      <c r="D46" s="60"/>
      <c r="E46" s="60"/>
      <c r="F46" s="61"/>
      <c r="G46" s="60"/>
      <c r="H46" s="61"/>
      <c r="I46" s="62"/>
      <c r="J46" s="63"/>
      <c r="K46" s="64"/>
      <c r="L46" s="64"/>
    </row>
    <row r="47" spans="1:12" ht="62" x14ac:dyDescent="0.3">
      <c r="A47" s="67" t="s">
        <v>5</v>
      </c>
      <c r="B47" s="66" t="s">
        <v>37</v>
      </c>
      <c r="C47" s="60">
        <v>30108</v>
      </c>
      <c r="D47" s="60">
        <v>11308</v>
      </c>
      <c r="E47" s="60">
        <v>156624</v>
      </c>
      <c r="F47" s="61">
        <v>198000</v>
      </c>
      <c r="G47" s="60">
        <f t="shared" si="0"/>
        <v>203611.19999999998</v>
      </c>
      <c r="H47" s="61">
        <f>C47+G47+D47</f>
        <v>245027.19999999998</v>
      </c>
      <c r="I47" s="62">
        <f t="shared" si="1"/>
        <v>254828.288</v>
      </c>
      <c r="J47" s="63">
        <f t="shared" si="2"/>
        <v>254800</v>
      </c>
      <c r="K47" s="64"/>
      <c r="L47" s="64"/>
    </row>
    <row r="48" spans="1:12" ht="62" x14ac:dyDescent="0.3">
      <c r="A48" s="68" t="s">
        <v>6</v>
      </c>
      <c r="B48" s="66" t="s">
        <v>38</v>
      </c>
      <c r="C48" s="60">
        <v>29302</v>
      </c>
      <c r="D48" s="60">
        <v>11308</v>
      </c>
      <c r="E48" s="60">
        <v>131074.4347826087</v>
      </c>
      <c r="F48" s="61">
        <v>171600</v>
      </c>
      <c r="G48" s="60">
        <f t="shared" si="0"/>
        <v>170396.76521739131</v>
      </c>
      <c r="H48" s="61">
        <f>C48+G48+D48</f>
        <v>211006.76521739131</v>
      </c>
      <c r="I48" s="62">
        <f t="shared" si="1"/>
        <v>219447.03582608697</v>
      </c>
      <c r="J48" s="63">
        <f t="shared" si="2"/>
        <v>219400</v>
      </c>
      <c r="K48" s="64"/>
      <c r="L48" s="64"/>
    </row>
    <row r="49" spans="1:12" ht="18" x14ac:dyDescent="0.3">
      <c r="A49" s="68" t="s">
        <v>8</v>
      </c>
      <c r="B49" s="66" t="s">
        <v>39</v>
      </c>
      <c r="C49" s="60">
        <v>25621</v>
      </c>
      <c r="D49" s="60">
        <v>11308</v>
      </c>
      <c r="E49" s="60">
        <v>101761.04347826086</v>
      </c>
      <c r="F49" s="61">
        <v>138600</v>
      </c>
      <c r="G49" s="60">
        <f t="shared" si="0"/>
        <v>132289.35652173913</v>
      </c>
      <c r="H49" s="61">
        <f>C49+G49+D49</f>
        <v>169218.35652173913</v>
      </c>
      <c r="I49" s="62">
        <f t="shared" si="1"/>
        <v>175987.09078260869</v>
      </c>
      <c r="J49" s="63">
        <f t="shared" si="2"/>
        <v>175900</v>
      </c>
      <c r="K49" s="64"/>
      <c r="L49" s="64"/>
    </row>
    <row r="50" spans="1:12" ht="18" x14ac:dyDescent="0.3">
      <c r="A50" s="58">
        <v>4</v>
      </c>
      <c r="B50" s="66" t="s">
        <v>10</v>
      </c>
      <c r="C50" s="60"/>
      <c r="D50" s="60"/>
      <c r="E50" s="60"/>
      <c r="F50" s="61"/>
      <c r="G50" s="60"/>
      <c r="H50" s="61"/>
      <c r="I50" s="62"/>
      <c r="J50" s="63"/>
      <c r="K50" s="64"/>
      <c r="L50" s="64"/>
    </row>
    <row r="51" spans="1:12" ht="31" x14ac:dyDescent="0.3">
      <c r="A51" s="68" t="s">
        <v>11</v>
      </c>
      <c r="B51" s="66" t="s">
        <v>40</v>
      </c>
      <c r="C51" s="60"/>
      <c r="D51" s="60"/>
      <c r="E51" s="60"/>
      <c r="F51" s="61"/>
      <c r="G51" s="60"/>
      <c r="H51" s="61"/>
      <c r="I51" s="62"/>
      <c r="J51" s="63"/>
      <c r="K51" s="64"/>
      <c r="L51" s="64"/>
    </row>
    <row r="52" spans="1:12" ht="31" x14ac:dyDescent="0.3">
      <c r="A52" s="67" t="s">
        <v>13</v>
      </c>
      <c r="B52" s="66" t="s">
        <v>41</v>
      </c>
      <c r="C52" s="60">
        <v>57317</v>
      </c>
      <c r="D52" s="60">
        <v>11308</v>
      </c>
      <c r="E52" s="60">
        <v>156623.47826086957</v>
      </c>
      <c r="F52" s="61">
        <v>225200</v>
      </c>
      <c r="G52" s="60">
        <f t="shared" si="0"/>
        <v>203610.52173913043</v>
      </c>
      <c r="H52" s="61">
        <f>C52+G52+D52</f>
        <v>272235.52173913043</v>
      </c>
      <c r="I52" s="62">
        <f t="shared" si="1"/>
        <v>283124.94260869565</v>
      </c>
      <c r="J52" s="63">
        <f t="shared" si="2"/>
        <v>283100</v>
      </c>
      <c r="K52" s="64"/>
      <c r="L52" s="64"/>
    </row>
    <row r="53" spans="1:12" ht="31" x14ac:dyDescent="0.3">
      <c r="A53" s="68" t="s">
        <v>15</v>
      </c>
      <c r="B53" s="66" t="s">
        <v>42</v>
      </c>
      <c r="C53" s="60">
        <v>49079</v>
      </c>
      <c r="D53" s="60">
        <v>11308</v>
      </c>
      <c r="E53" s="60">
        <v>139221.39130434781</v>
      </c>
      <c r="F53" s="61">
        <v>199600</v>
      </c>
      <c r="G53" s="60">
        <f t="shared" si="0"/>
        <v>180987.80869565217</v>
      </c>
      <c r="H53" s="61">
        <f>C53+G53+D53</f>
        <v>241374.80869565217</v>
      </c>
      <c r="I53" s="62">
        <f t="shared" si="1"/>
        <v>251029.80104347828</v>
      </c>
      <c r="J53" s="63">
        <f t="shared" si="2"/>
        <v>251000</v>
      </c>
      <c r="K53" s="64"/>
      <c r="L53" s="64"/>
    </row>
    <row r="54" spans="1:12" ht="31" x14ac:dyDescent="0.3">
      <c r="A54" s="68" t="s">
        <v>17</v>
      </c>
      <c r="B54" s="66" t="s">
        <v>43</v>
      </c>
      <c r="C54" s="60">
        <v>43123</v>
      </c>
      <c r="D54" s="60">
        <v>11308</v>
      </c>
      <c r="E54" s="60">
        <v>113763.13043478261</v>
      </c>
      <c r="F54" s="61">
        <v>168100</v>
      </c>
      <c r="G54" s="60">
        <f t="shared" si="0"/>
        <v>147892.06956521739</v>
      </c>
      <c r="H54" s="61">
        <f>C54+G54+D54</f>
        <v>202323.06956521739</v>
      </c>
      <c r="I54" s="62">
        <f t="shared" si="1"/>
        <v>210415.9923478261</v>
      </c>
      <c r="J54" s="63">
        <f t="shared" si="2"/>
        <v>210400</v>
      </c>
      <c r="K54" s="64"/>
      <c r="L54" s="64"/>
    </row>
    <row r="55" spans="1:12" ht="19.5" customHeight="1" x14ac:dyDescent="0.3">
      <c r="A55" s="69" t="s">
        <v>60</v>
      </c>
      <c r="B55" s="70" t="s">
        <v>61</v>
      </c>
      <c r="C55" s="76"/>
      <c r="D55" s="76"/>
      <c r="E55" s="71"/>
      <c r="F55" s="72"/>
      <c r="G55" s="71"/>
      <c r="H55" s="72"/>
      <c r="I55" s="73"/>
      <c r="J55" s="74"/>
      <c r="K55" s="64"/>
      <c r="L55" s="64"/>
    </row>
    <row r="56" spans="1:12" ht="31" x14ac:dyDescent="0.3">
      <c r="A56" s="58">
        <v>1</v>
      </c>
      <c r="B56" s="59" t="s">
        <v>2</v>
      </c>
      <c r="C56" s="77"/>
      <c r="D56" s="77"/>
      <c r="E56" s="60"/>
      <c r="F56" s="61"/>
      <c r="G56" s="60"/>
      <c r="H56" s="61"/>
      <c r="I56" s="62"/>
      <c r="J56" s="63"/>
      <c r="K56" s="64"/>
      <c r="L56" s="64"/>
    </row>
    <row r="57" spans="1:12" ht="18" x14ac:dyDescent="0.3">
      <c r="A57" s="58">
        <v>2</v>
      </c>
      <c r="B57" s="59" t="s">
        <v>3</v>
      </c>
      <c r="C57" s="77">
        <v>103242</v>
      </c>
      <c r="D57" s="77">
        <v>14757</v>
      </c>
      <c r="E57" s="60">
        <v>161470.95652173914</v>
      </c>
      <c r="F57" s="61">
        <v>279400</v>
      </c>
      <c r="G57" s="60">
        <f t="shared" si="0"/>
        <v>209912.24347826088</v>
      </c>
      <c r="H57" s="61">
        <f>C57+G57+D57</f>
        <v>327911.24347826088</v>
      </c>
      <c r="I57" s="62">
        <f t="shared" si="1"/>
        <v>341027.69321739132</v>
      </c>
      <c r="J57" s="63">
        <f t="shared" si="2"/>
        <v>341000</v>
      </c>
      <c r="K57" s="64"/>
      <c r="L57" s="64"/>
    </row>
    <row r="58" spans="1:12" ht="18" x14ac:dyDescent="0.3">
      <c r="A58" s="58">
        <v>3</v>
      </c>
      <c r="B58" s="66" t="s">
        <v>4</v>
      </c>
      <c r="C58" s="77"/>
      <c r="D58" s="77"/>
      <c r="E58" s="60"/>
      <c r="F58" s="61"/>
      <c r="G58" s="60"/>
      <c r="H58" s="61"/>
      <c r="I58" s="62"/>
      <c r="J58" s="63"/>
      <c r="K58" s="64"/>
      <c r="L58" s="64"/>
    </row>
    <row r="59" spans="1:12" ht="62" x14ac:dyDescent="0.3">
      <c r="A59" s="67" t="s">
        <v>5</v>
      </c>
      <c r="B59" s="66" t="s">
        <v>37</v>
      </c>
      <c r="C59" s="77">
        <v>25864</v>
      </c>
      <c r="D59" s="77">
        <v>10438</v>
      </c>
      <c r="E59" s="60">
        <v>140658.26086956522</v>
      </c>
      <c r="F59" s="61">
        <v>176900</v>
      </c>
      <c r="G59" s="60">
        <f t="shared" si="0"/>
        <v>182855.73913043478</v>
      </c>
      <c r="H59" s="61">
        <f>C59+G59+D59</f>
        <v>219157.73913043478</v>
      </c>
      <c r="I59" s="62">
        <f t="shared" si="1"/>
        <v>227924.04869565219</v>
      </c>
      <c r="J59" s="63">
        <f t="shared" si="2"/>
        <v>227900</v>
      </c>
      <c r="K59" s="64"/>
      <c r="L59" s="64"/>
    </row>
    <row r="60" spans="1:12" ht="62" x14ac:dyDescent="0.3">
      <c r="A60" s="68" t="s">
        <v>6</v>
      </c>
      <c r="B60" s="66" t="s">
        <v>38</v>
      </c>
      <c r="C60" s="77">
        <v>25246</v>
      </c>
      <c r="D60" s="77">
        <v>10438</v>
      </c>
      <c r="E60" s="60">
        <v>117215</v>
      </c>
      <c r="F60" s="61">
        <v>152800</v>
      </c>
      <c r="G60" s="60">
        <f t="shared" si="0"/>
        <v>152379.49999999997</v>
      </c>
      <c r="H60" s="61">
        <f>C60+G60+D60</f>
        <v>188063.49999999997</v>
      </c>
      <c r="I60" s="62">
        <f t="shared" si="1"/>
        <v>195586.03999999998</v>
      </c>
      <c r="J60" s="63">
        <f t="shared" si="2"/>
        <v>195500</v>
      </c>
      <c r="K60" s="64"/>
      <c r="L60" s="64"/>
    </row>
    <row r="61" spans="1:12" ht="18" x14ac:dyDescent="0.3">
      <c r="A61" s="68" t="s">
        <v>8</v>
      </c>
      <c r="B61" s="66" t="s">
        <v>39</v>
      </c>
      <c r="C61" s="77">
        <v>24009</v>
      </c>
      <c r="D61" s="77">
        <v>10438</v>
      </c>
      <c r="E61" s="60">
        <v>93772.173913043487</v>
      </c>
      <c r="F61" s="61">
        <v>128200</v>
      </c>
      <c r="G61" s="60">
        <f t="shared" si="0"/>
        <v>121903.82608695654</v>
      </c>
      <c r="H61" s="61">
        <f>C61+G61+D61</f>
        <v>156350.82608695654</v>
      </c>
      <c r="I61" s="62">
        <f t="shared" si="1"/>
        <v>162604.85913043481</v>
      </c>
      <c r="J61" s="63">
        <f t="shared" si="2"/>
        <v>162600</v>
      </c>
      <c r="K61" s="64">
        <f>J61*50%</f>
        <v>81300</v>
      </c>
      <c r="L61" s="64"/>
    </row>
    <row r="62" spans="1:12" ht="18" x14ac:dyDescent="0.3">
      <c r="A62" s="58">
        <v>4</v>
      </c>
      <c r="B62" s="66" t="s">
        <v>10</v>
      </c>
      <c r="C62" s="60"/>
      <c r="D62" s="60"/>
      <c r="E62" s="60"/>
      <c r="F62" s="61"/>
      <c r="G62" s="60"/>
      <c r="H62" s="61"/>
      <c r="I62" s="62"/>
      <c r="J62" s="63"/>
      <c r="K62" s="64"/>
      <c r="L62" s="64"/>
    </row>
    <row r="63" spans="1:12" ht="31" x14ac:dyDescent="0.3">
      <c r="A63" s="68" t="s">
        <v>11</v>
      </c>
      <c r="B63" s="66" t="s">
        <v>40</v>
      </c>
      <c r="C63" s="60"/>
      <c r="D63" s="60"/>
      <c r="E63" s="60"/>
      <c r="F63" s="61"/>
      <c r="G63" s="60"/>
      <c r="H63" s="61"/>
      <c r="I63" s="62"/>
      <c r="J63" s="63"/>
      <c r="K63" s="64"/>
      <c r="L63" s="64"/>
    </row>
    <row r="64" spans="1:12" ht="31" x14ac:dyDescent="0.3">
      <c r="A64" s="67" t="s">
        <v>13</v>
      </c>
      <c r="B64" s="66" t="s">
        <v>41</v>
      </c>
      <c r="C64" s="77">
        <v>44481</v>
      </c>
      <c r="D64" s="77">
        <v>10438</v>
      </c>
      <c r="E64" s="60">
        <v>149129.21739130435</v>
      </c>
      <c r="F64" s="61">
        <v>204000</v>
      </c>
      <c r="G64" s="60">
        <f t="shared" si="0"/>
        <v>193867.98260869566</v>
      </c>
      <c r="H64" s="61">
        <f>C64+G64+D64</f>
        <v>248786.98260869566</v>
      </c>
      <c r="I64" s="62">
        <f t="shared" si="1"/>
        <v>258738.46191304349</v>
      </c>
      <c r="J64" s="63">
        <f t="shared" si="2"/>
        <v>258700</v>
      </c>
      <c r="K64" s="64"/>
      <c r="L64" s="64"/>
    </row>
    <row r="65" spans="1:12" ht="31" x14ac:dyDescent="0.3">
      <c r="A65" s="68" t="s">
        <v>15</v>
      </c>
      <c r="B65" s="66" t="s">
        <v>42</v>
      </c>
      <c r="C65" s="77">
        <v>39278</v>
      </c>
      <c r="D65" s="77">
        <v>10438</v>
      </c>
      <c r="E65" s="60">
        <v>127552</v>
      </c>
      <c r="F65" s="61">
        <v>177300</v>
      </c>
      <c r="G65" s="60">
        <f t="shared" si="0"/>
        <v>165817.59999999998</v>
      </c>
      <c r="H65" s="61">
        <f>C65+G65+D65</f>
        <v>215533.59999999998</v>
      </c>
      <c r="I65" s="62">
        <f t="shared" si="1"/>
        <v>224154.94399999999</v>
      </c>
      <c r="J65" s="63">
        <f t="shared" si="2"/>
        <v>224100</v>
      </c>
      <c r="K65" s="64"/>
      <c r="L65" s="64"/>
    </row>
    <row r="66" spans="1:12" ht="31" x14ac:dyDescent="0.3">
      <c r="A66" s="78" t="s">
        <v>17</v>
      </c>
      <c r="B66" s="79" t="s">
        <v>43</v>
      </c>
      <c r="C66" s="80">
        <v>36218</v>
      </c>
      <c r="D66" s="80">
        <v>10438</v>
      </c>
      <c r="E66" s="80">
        <v>106453</v>
      </c>
      <c r="F66" s="81">
        <v>153100</v>
      </c>
      <c r="G66" s="80">
        <f t="shared" si="0"/>
        <v>138388.9</v>
      </c>
      <c r="H66" s="81">
        <f>C66+G66+D66</f>
        <v>185044.9</v>
      </c>
      <c r="I66" s="82">
        <f t="shared" si="1"/>
        <v>192446.696</v>
      </c>
      <c r="J66" s="83">
        <f t="shared" si="2"/>
        <v>192400</v>
      </c>
      <c r="K66" s="64"/>
      <c r="L66" s="64"/>
    </row>
    <row r="67" spans="1:12" ht="16.5" hidden="1" customHeight="1" x14ac:dyDescent="0.3">
      <c r="A67" s="84"/>
      <c r="B67" s="85"/>
      <c r="C67" s="86"/>
      <c r="D67" s="86"/>
      <c r="E67" s="86"/>
      <c r="F67" s="86"/>
    </row>
    <row r="68" spans="1:12" s="90" customFormat="1" ht="26.25" hidden="1" customHeight="1" x14ac:dyDescent="0.4">
      <c r="A68" s="88"/>
      <c r="B68" s="88" t="s">
        <v>62</v>
      </c>
      <c r="C68" s="88"/>
      <c r="D68" s="88"/>
      <c r="E68" s="88"/>
      <c r="F68" s="89">
        <v>285046.34146341466</v>
      </c>
      <c r="H68" s="91" t="e">
        <f>#REF!+#REF!</f>
        <v>#REF!</v>
      </c>
      <c r="I68" s="92"/>
      <c r="J68" s="93" t="e">
        <f>#REF!+#REF!</f>
        <v>#REF!</v>
      </c>
    </row>
    <row r="69" spans="1:12" s="90" customFormat="1" ht="26.25" hidden="1" customHeight="1" x14ac:dyDescent="0.4">
      <c r="A69" s="88"/>
      <c r="B69" s="88" t="s">
        <v>63</v>
      </c>
      <c r="C69" s="88"/>
      <c r="D69" s="88"/>
      <c r="E69" s="88"/>
      <c r="F69" s="94">
        <v>41</v>
      </c>
      <c r="H69" s="91"/>
      <c r="I69" s="92"/>
      <c r="J69" s="93"/>
    </row>
    <row r="70" spans="1:12" s="90" customFormat="1" ht="26.25" hidden="1" customHeight="1" x14ac:dyDescent="0.4">
      <c r="A70" s="88"/>
      <c r="B70" s="88" t="s">
        <v>64</v>
      </c>
      <c r="C70" s="95"/>
      <c r="D70" s="95"/>
      <c r="E70" s="95"/>
      <c r="F70" s="96">
        <v>0.96</v>
      </c>
      <c r="H70" s="91"/>
      <c r="I70" s="92"/>
      <c r="J70" s="93"/>
    </row>
    <row r="71" spans="1:12" ht="18" x14ac:dyDescent="0.4">
      <c r="B71" s="90"/>
      <c r="C71" s="8"/>
      <c r="D71" s="8"/>
      <c r="E71" s="8"/>
      <c r="F71" s="8"/>
    </row>
    <row r="72" spans="1:12" x14ac:dyDescent="0.3">
      <c r="C72" s="8"/>
      <c r="D72" s="8"/>
      <c r="E72" s="8"/>
      <c r="F72" s="8"/>
    </row>
    <row r="73" spans="1:12" x14ac:dyDescent="0.3">
      <c r="C73" s="8"/>
      <c r="D73" s="8"/>
      <c r="E73" s="8"/>
      <c r="F73" s="8"/>
    </row>
    <row r="74" spans="1:12" x14ac:dyDescent="0.3">
      <c r="C74" s="8"/>
      <c r="D74" s="8"/>
      <c r="E74" s="8"/>
      <c r="F74" s="8"/>
    </row>
    <row r="75" spans="1:12" x14ac:dyDescent="0.3">
      <c r="C75" s="8"/>
      <c r="D75" s="8"/>
      <c r="E75" s="8"/>
      <c r="F75" s="8"/>
    </row>
    <row r="76" spans="1:12" x14ac:dyDescent="0.3">
      <c r="C76" s="8"/>
      <c r="D76" s="8"/>
      <c r="E76" s="8"/>
      <c r="F76" s="8"/>
    </row>
    <row r="77" spans="1:12" x14ac:dyDescent="0.3">
      <c r="C77" s="8"/>
      <c r="D77" s="8"/>
      <c r="E77" s="8"/>
      <c r="F77" s="8"/>
    </row>
    <row r="78" spans="1:12" x14ac:dyDescent="0.3">
      <c r="C78" s="8"/>
      <c r="D78" s="8"/>
      <c r="E78" s="8"/>
      <c r="F78" s="8"/>
    </row>
    <row r="79" spans="1:12" x14ac:dyDescent="0.3">
      <c r="C79" s="8"/>
      <c r="D79" s="8"/>
      <c r="E79" s="8"/>
      <c r="F79" s="8"/>
    </row>
    <row r="80" spans="1:12" x14ac:dyDescent="0.3">
      <c r="C80" s="8"/>
      <c r="D80" s="8"/>
      <c r="E80" s="8"/>
      <c r="F80" s="8"/>
    </row>
    <row r="81" spans="3:6" x14ac:dyDescent="0.3">
      <c r="C81" s="8"/>
      <c r="D81" s="8"/>
      <c r="E81" s="8"/>
      <c r="F81" s="8"/>
    </row>
    <row r="82" spans="3:6" x14ac:dyDescent="0.3">
      <c r="C82" s="8"/>
      <c r="D82" s="8"/>
      <c r="E82" s="8"/>
      <c r="F82" s="8"/>
    </row>
    <row r="83" spans="3:6" x14ac:dyDescent="0.3">
      <c r="C83" s="8"/>
      <c r="D83" s="8"/>
      <c r="E83" s="8"/>
      <c r="F83" s="8"/>
    </row>
    <row r="84" spans="3:6" x14ac:dyDescent="0.3">
      <c r="C84" s="8"/>
      <c r="D84" s="8"/>
      <c r="E84" s="8"/>
      <c r="F84" s="8"/>
    </row>
    <row r="85" spans="3:6" x14ac:dyDescent="0.3">
      <c r="C85" s="8"/>
      <c r="D85" s="8"/>
      <c r="E85" s="8"/>
      <c r="F85" s="8"/>
    </row>
    <row r="86" spans="3:6" x14ac:dyDescent="0.3">
      <c r="C86" s="8"/>
      <c r="D86" s="8"/>
      <c r="E86" s="8"/>
      <c r="F86" s="8"/>
    </row>
    <row r="87" spans="3:6" x14ac:dyDescent="0.3">
      <c r="C87" s="8"/>
      <c r="D87" s="8"/>
      <c r="E87" s="8"/>
      <c r="F87" s="8"/>
    </row>
    <row r="88" spans="3:6" x14ac:dyDescent="0.3">
      <c r="C88" s="8"/>
      <c r="D88" s="8"/>
      <c r="E88" s="8"/>
      <c r="F88" s="8"/>
    </row>
    <row r="89" spans="3:6" x14ac:dyDescent="0.3">
      <c r="C89" s="8"/>
      <c r="D89" s="8"/>
      <c r="E89" s="8"/>
      <c r="F89" s="8"/>
    </row>
    <row r="90" spans="3:6" x14ac:dyDescent="0.3">
      <c r="C90" s="8"/>
      <c r="D90" s="8"/>
      <c r="E90" s="8"/>
      <c r="F90" s="8"/>
    </row>
    <row r="91" spans="3:6" x14ac:dyDescent="0.3">
      <c r="C91" s="8"/>
      <c r="D91" s="8"/>
      <c r="E91" s="8"/>
      <c r="F91" s="8"/>
    </row>
    <row r="92" spans="3:6" x14ac:dyDescent="0.3">
      <c r="C92" s="8"/>
      <c r="D92" s="8"/>
      <c r="E92" s="8"/>
      <c r="F92" s="8"/>
    </row>
    <row r="93" spans="3:6" x14ac:dyDescent="0.3">
      <c r="C93" s="8"/>
      <c r="D93" s="8"/>
      <c r="E93" s="8"/>
      <c r="F93" s="8"/>
    </row>
    <row r="94" spans="3:6" x14ac:dyDescent="0.3">
      <c r="C94" s="8"/>
      <c r="D94" s="8"/>
      <c r="E94" s="8"/>
      <c r="F94" s="8"/>
    </row>
    <row r="95" spans="3:6" x14ac:dyDescent="0.3">
      <c r="C95" s="8"/>
      <c r="D95" s="8"/>
      <c r="E95" s="8"/>
      <c r="F95" s="8"/>
    </row>
    <row r="96" spans="3:6" x14ac:dyDescent="0.3">
      <c r="C96" s="8"/>
      <c r="D96" s="8"/>
      <c r="E96" s="8"/>
      <c r="F96" s="8"/>
    </row>
    <row r="97" spans="3:6" x14ac:dyDescent="0.3">
      <c r="C97" s="8"/>
      <c r="D97" s="8"/>
      <c r="E97" s="8"/>
      <c r="F97" s="8"/>
    </row>
    <row r="98" spans="3:6" x14ac:dyDescent="0.3">
      <c r="C98" s="8"/>
      <c r="D98" s="8"/>
      <c r="E98" s="8"/>
      <c r="F98" s="8"/>
    </row>
    <row r="99" spans="3:6" x14ac:dyDescent="0.3">
      <c r="C99" s="8"/>
      <c r="D99" s="8"/>
      <c r="E99" s="8"/>
      <c r="F99" s="8"/>
    </row>
    <row r="100" spans="3:6" x14ac:dyDescent="0.3">
      <c r="C100" s="8"/>
      <c r="D100" s="8"/>
      <c r="E100" s="8"/>
      <c r="F100" s="8"/>
    </row>
    <row r="101" spans="3:6" x14ac:dyDescent="0.3">
      <c r="C101" s="8"/>
      <c r="D101" s="8"/>
      <c r="E101" s="8"/>
      <c r="F101" s="8"/>
    </row>
    <row r="102" spans="3:6" x14ac:dyDescent="0.3">
      <c r="C102" s="8"/>
      <c r="D102" s="8"/>
      <c r="E102" s="8"/>
      <c r="F102" s="8"/>
    </row>
    <row r="103" spans="3:6" x14ac:dyDescent="0.3">
      <c r="C103" s="8"/>
      <c r="D103" s="8"/>
      <c r="E103" s="8"/>
      <c r="F103" s="8"/>
    </row>
    <row r="104" spans="3:6" x14ac:dyDescent="0.3">
      <c r="C104" s="8"/>
      <c r="D104" s="8"/>
      <c r="E104" s="8"/>
      <c r="F104" s="8"/>
    </row>
    <row r="105" spans="3:6" x14ac:dyDescent="0.3">
      <c r="C105" s="8"/>
      <c r="D105" s="8"/>
      <c r="E105" s="8"/>
      <c r="F105" s="8"/>
    </row>
    <row r="106" spans="3:6" x14ac:dyDescent="0.3">
      <c r="C106" s="8"/>
      <c r="D106" s="8"/>
      <c r="E106" s="8"/>
      <c r="F106" s="8"/>
    </row>
    <row r="107" spans="3:6" x14ac:dyDescent="0.3">
      <c r="C107" s="8"/>
      <c r="D107" s="8"/>
      <c r="E107" s="8"/>
      <c r="F107" s="8"/>
    </row>
    <row r="108" spans="3:6" x14ac:dyDescent="0.3">
      <c r="C108" s="8"/>
      <c r="D108" s="8"/>
      <c r="E108" s="8"/>
      <c r="F108" s="8"/>
    </row>
    <row r="109" spans="3:6" x14ac:dyDescent="0.3">
      <c r="C109" s="8"/>
      <c r="D109" s="8"/>
      <c r="E109" s="8"/>
      <c r="F109" s="8"/>
    </row>
    <row r="110" spans="3:6" x14ac:dyDescent="0.3">
      <c r="C110" s="8"/>
      <c r="D110" s="8"/>
      <c r="E110" s="8"/>
      <c r="F110" s="8"/>
    </row>
    <row r="111" spans="3:6" x14ac:dyDescent="0.3">
      <c r="C111" s="8"/>
      <c r="D111" s="8"/>
      <c r="E111" s="8"/>
      <c r="F111" s="8"/>
    </row>
    <row r="112" spans="3:6" x14ac:dyDescent="0.3">
      <c r="C112" s="8"/>
      <c r="D112" s="8"/>
      <c r="E112" s="8"/>
      <c r="F112" s="8"/>
    </row>
    <row r="113" spans="3:6" x14ac:dyDescent="0.3">
      <c r="C113" s="8"/>
      <c r="D113" s="8"/>
      <c r="E113" s="8"/>
      <c r="F113" s="8"/>
    </row>
    <row r="114" spans="3:6" x14ac:dyDescent="0.3">
      <c r="C114" s="8"/>
      <c r="D114" s="8"/>
      <c r="E114" s="8"/>
      <c r="F114" s="8"/>
    </row>
    <row r="115" spans="3:6" x14ac:dyDescent="0.3">
      <c r="C115" s="8"/>
      <c r="D115" s="8"/>
      <c r="E115" s="8"/>
      <c r="F115" s="8"/>
    </row>
    <row r="116" spans="3:6" x14ac:dyDescent="0.3">
      <c r="C116" s="8"/>
      <c r="D116" s="8"/>
      <c r="E116" s="8"/>
      <c r="F116" s="8"/>
    </row>
    <row r="117" spans="3:6" x14ac:dyDescent="0.3">
      <c r="C117" s="8"/>
      <c r="D117" s="8"/>
      <c r="E117" s="8"/>
      <c r="F117" s="8"/>
    </row>
    <row r="118" spans="3:6" x14ac:dyDescent="0.3">
      <c r="C118" s="8"/>
      <c r="D118" s="8"/>
      <c r="E118" s="8"/>
      <c r="F118" s="8"/>
    </row>
    <row r="119" spans="3:6" x14ac:dyDescent="0.3">
      <c r="C119" s="8"/>
      <c r="D119" s="8"/>
      <c r="E119" s="8"/>
      <c r="F119" s="8"/>
    </row>
    <row r="120" spans="3:6" x14ac:dyDescent="0.3">
      <c r="C120" s="8"/>
      <c r="D120" s="8"/>
      <c r="E120" s="8"/>
      <c r="F120" s="8"/>
    </row>
    <row r="121" spans="3:6" x14ac:dyDescent="0.3">
      <c r="C121" s="8"/>
      <c r="D121" s="8"/>
      <c r="E121" s="8"/>
      <c r="F121" s="8"/>
    </row>
    <row r="122" spans="3:6" x14ac:dyDescent="0.3">
      <c r="C122" s="8"/>
      <c r="D122" s="8"/>
      <c r="E122" s="8"/>
      <c r="F122" s="8"/>
    </row>
    <row r="123" spans="3:6" x14ac:dyDescent="0.3">
      <c r="C123" s="8"/>
      <c r="D123" s="8"/>
      <c r="E123" s="8"/>
      <c r="F123" s="8"/>
    </row>
    <row r="124" spans="3:6" x14ac:dyDescent="0.3">
      <c r="C124" s="8"/>
      <c r="D124" s="8"/>
      <c r="E124" s="8"/>
      <c r="F124" s="8"/>
    </row>
    <row r="125" spans="3:6" x14ac:dyDescent="0.3">
      <c r="C125" s="8"/>
      <c r="D125" s="8"/>
      <c r="E125" s="8"/>
      <c r="F125" s="8"/>
    </row>
    <row r="126" spans="3:6" x14ac:dyDescent="0.3">
      <c r="C126" s="8"/>
      <c r="D126" s="8"/>
      <c r="E126" s="8"/>
      <c r="F126" s="8"/>
    </row>
    <row r="127" spans="3:6" x14ac:dyDescent="0.3">
      <c r="C127" s="8"/>
      <c r="D127" s="8"/>
      <c r="E127" s="8"/>
      <c r="F127" s="8"/>
    </row>
    <row r="128" spans="3:6" x14ac:dyDescent="0.3">
      <c r="C128" s="8"/>
      <c r="D128" s="8"/>
      <c r="E128" s="8"/>
      <c r="F128" s="8"/>
    </row>
    <row r="129" spans="3:6" x14ac:dyDescent="0.3">
      <c r="C129" s="8"/>
      <c r="D129" s="8"/>
      <c r="E129" s="8"/>
      <c r="F129" s="8"/>
    </row>
    <row r="130" spans="3:6" x14ac:dyDescent="0.3">
      <c r="C130" s="8"/>
      <c r="D130" s="8"/>
      <c r="E130" s="8"/>
      <c r="F130" s="8"/>
    </row>
    <row r="131" spans="3:6" x14ac:dyDescent="0.3">
      <c r="C131" s="8"/>
      <c r="D131" s="8"/>
      <c r="E131" s="8"/>
      <c r="F131" s="8"/>
    </row>
    <row r="132" spans="3:6" x14ac:dyDescent="0.3">
      <c r="C132" s="8"/>
      <c r="D132" s="8"/>
      <c r="E132" s="8"/>
      <c r="F132" s="8"/>
    </row>
    <row r="133" spans="3:6" x14ac:dyDescent="0.3">
      <c r="C133" s="8"/>
      <c r="D133" s="8"/>
      <c r="E133" s="8"/>
      <c r="F133" s="8"/>
    </row>
    <row r="134" spans="3:6" x14ac:dyDescent="0.3">
      <c r="C134" s="8"/>
      <c r="D134" s="8"/>
      <c r="E134" s="8"/>
      <c r="F134" s="8"/>
    </row>
    <row r="135" spans="3:6" x14ac:dyDescent="0.3">
      <c r="C135" s="8"/>
      <c r="D135" s="8"/>
      <c r="E135" s="8"/>
      <c r="F135" s="8"/>
    </row>
    <row r="136" spans="3:6" x14ac:dyDescent="0.3">
      <c r="C136" s="8"/>
      <c r="D136" s="8"/>
      <c r="E136" s="8"/>
      <c r="F136" s="8"/>
    </row>
    <row r="137" spans="3:6" x14ac:dyDescent="0.3">
      <c r="C137" s="8"/>
      <c r="D137" s="8"/>
      <c r="E137" s="8"/>
      <c r="F137" s="8"/>
    </row>
    <row r="138" spans="3:6" x14ac:dyDescent="0.3">
      <c r="C138" s="8"/>
      <c r="D138" s="8"/>
      <c r="E138" s="8"/>
      <c r="F138" s="8"/>
    </row>
    <row r="139" spans="3:6" x14ac:dyDescent="0.3">
      <c r="C139" s="8"/>
      <c r="D139" s="8"/>
      <c r="E139" s="8"/>
      <c r="F139" s="8"/>
    </row>
    <row r="140" spans="3:6" x14ac:dyDescent="0.3">
      <c r="C140" s="8"/>
      <c r="D140" s="8"/>
      <c r="E140" s="8"/>
      <c r="F140" s="8"/>
    </row>
    <row r="141" spans="3:6" x14ac:dyDescent="0.3">
      <c r="C141" s="8"/>
      <c r="D141" s="8"/>
      <c r="E141" s="8"/>
      <c r="F141" s="8"/>
    </row>
    <row r="142" spans="3:6" x14ac:dyDescent="0.3">
      <c r="C142" s="8"/>
      <c r="D142" s="8"/>
      <c r="E142" s="8"/>
      <c r="F142" s="8"/>
    </row>
    <row r="143" spans="3:6" x14ac:dyDescent="0.3">
      <c r="C143" s="8"/>
      <c r="D143" s="8"/>
      <c r="E143" s="8"/>
      <c r="F143" s="8"/>
    </row>
    <row r="144" spans="3:6" x14ac:dyDescent="0.3">
      <c r="C144" s="8"/>
      <c r="D144" s="8"/>
      <c r="E144" s="8"/>
      <c r="F144" s="8"/>
    </row>
    <row r="145" spans="3:6" x14ac:dyDescent="0.3">
      <c r="C145" s="8"/>
      <c r="D145" s="8"/>
      <c r="E145" s="8"/>
      <c r="F145" s="8"/>
    </row>
    <row r="146" spans="3:6" x14ac:dyDescent="0.3">
      <c r="C146" s="8"/>
      <c r="D146" s="8"/>
      <c r="E146" s="8"/>
      <c r="F146" s="8"/>
    </row>
    <row r="147" spans="3:6" x14ac:dyDescent="0.3">
      <c r="C147" s="8"/>
      <c r="D147" s="8"/>
      <c r="E147" s="8"/>
      <c r="F147" s="8"/>
    </row>
    <row r="148" spans="3:6" x14ac:dyDescent="0.3">
      <c r="C148" s="8"/>
      <c r="D148" s="8"/>
      <c r="E148" s="8"/>
      <c r="F148" s="8"/>
    </row>
    <row r="149" spans="3:6" x14ac:dyDescent="0.3">
      <c r="C149" s="8"/>
      <c r="D149" s="8"/>
      <c r="E149" s="8"/>
      <c r="F149" s="8"/>
    </row>
    <row r="150" spans="3:6" x14ac:dyDescent="0.3">
      <c r="C150" s="8"/>
      <c r="D150" s="8"/>
      <c r="E150" s="8"/>
      <c r="F150" s="8"/>
    </row>
    <row r="151" spans="3:6" x14ac:dyDescent="0.3">
      <c r="C151" s="8"/>
      <c r="D151" s="8"/>
      <c r="E151" s="8"/>
      <c r="F151" s="8"/>
    </row>
    <row r="152" spans="3:6" x14ac:dyDescent="0.3">
      <c r="C152" s="8"/>
      <c r="D152" s="8"/>
      <c r="E152" s="8"/>
      <c r="F152" s="8"/>
    </row>
    <row r="153" spans="3:6" x14ac:dyDescent="0.3">
      <c r="C153" s="8"/>
      <c r="D153" s="8"/>
      <c r="E153" s="8"/>
      <c r="F153" s="8"/>
    </row>
    <row r="154" spans="3:6" x14ac:dyDescent="0.3">
      <c r="C154" s="8"/>
      <c r="D154" s="8"/>
      <c r="E154" s="8"/>
      <c r="F154" s="8"/>
    </row>
    <row r="155" spans="3:6" x14ac:dyDescent="0.3">
      <c r="C155" s="8"/>
      <c r="D155" s="8"/>
      <c r="E155" s="8"/>
      <c r="F155" s="8"/>
    </row>
    <row r="156" spans="3:6" x14ac:dyDescent="0.3">
      <c r="C156" s="8"/>
      <c r="D156" s="8"/>
      <c r="E156" s="8"/>
      <c r="F156" s="8"/>
    </row>
    <row r="157" spans="3:6" x14ac:dyDescent="0.3">
      <c r="C157" s="8"/>
      <c r="D157" s="8"/>
      <c r="E157" s="8"/>
      <c r="F157" s="8"/>
    </row>
    <row r="158" spans="3:6" x14ac:dyDescent="0.3">
      <c r="C158" s="8"/>
      <c r="D158" s="8"/>
      <c r="E158" s="8"/>
      <c r="F158" s="8"/>
    </row>
    <row r="159" spans="3:6" x14ac:dyDescent="0.3">
      <c r="C159" s="8"/>
      <c r="D159" s="8"/>
      <c r="E159" s="8"/>
      <c r="F159" s="8"/>
    </row>
    <row r="160" spans="3:6" x14ac:dyDescent="0.3">
      <c r="C160" s="8"/>
      <c r="D160" s="8"/>
      <c r="E160" s="8"/>
      <c r="F160" s="8"/>
    </row>
    <row r="161" spans="3:6" x14ac:dyDescent="0.3">
      <c r="C161" s="8"/>
      <c r="D161" s="8"/>
      <c r="E161" s="8"/>
      <c r="F161" s="8"/>
    </row>
    <row r="162" spans="3:6" x14ac:dyDescent="0.3">
      <c r="C162" s="8"/>
      <c r="D162" s="8"/>
      <c r="E162" s="8"/>
      <c r="F162" s="8"/>
    </row>
    <row r="163" spans="3:6" x14ac:dyDescent="0.3">
      <c r="C163" s="8"/>
      <c r="D163" s="8"/>
      <c r="E163" s="8"/>
      <c r="F163" s="8"/>
    </row>
    <row r="164" spans="3:6" x14ac:dyDescent="0.3">
      <c r="C164" s="8"/>
      <c r="D164" s="8"/>
      <c r="E164" s="8"/>
      <c r="F164" s="8"/>
    </row>
    <row r="165" spans="3:6" x14ac:dyDescent="0.3">
      <c r="C165" s="8"/>
      <c r="D165" s="8"/>
      <c r="E165" s="8"/>
      <c r="F165" s="8"/>
    </row>
    <row r="166" spans="3:6" x14ac:dyDescent="0.3">
      <c r="C166" s="8"/>
      <c r="D166" s="8"/>
      <c r="E166" s="8"/>
      <c r="F166" s="8"/>
    </row>
    <row r="167" spans="3:6" x14ac:dyDescent="0.3">
      <c r="C167" s="8"/>
      <c r="D167" s="8"/>
      <c r="E167" s="8"/>
      <c r="F167" s="8"/>
    </row>
    <row r="168" spans="3:6" x14ac:dyDescent="0.3">
      <c r="C168" s="8"/>
      <c r="D168" s="8"/>
      <c r="E168" s="8"/>
      <c r="F168" s="8"/>
    </row>
    <row r="169" spans="3:6" x14ac:dyDescent="0.3">
      <c r="C169" s="8"/>
      <c r="D169" s="8"/>
      <c r="E169" s="8"/>
      <c r="F169" s="8"/>
    </row>
    <row r="170" spans="3:6" x14ac:dyDescent="0.3">
      <c r="C170" s="8"/>
      <c r="D170" s="8"/>
      <c r="E170" s="8"/>
      <c r="F170" s="8"/>
    </row>
    <row r="171" spans="3:6" x14ac:dyDescent="0.3">
      <c r="C171" s="8"/>
      <c r="D171" s="8"/>
      <c r="E171" s="8"/>
      <c r="F171" s="8"/>
    </row>
    <row r="172" spans="3:6" x14ac:dyDescent="0.3">
      <c r="C172" s="8"/>
      <c r="D172" s="8"/>
      <c r="E172" s="8"/>
      <c r="F172" s="8"/>
    </row>
    <row r="173" spans="3:6" x14ac:dyDescent="0.3">
      <c r="C173" s="8"/>
      <c r="D173" s="8"/>
      <c r="E173" s="8"/>
      <c r="F173" s="8"/>
    </row>
    <row r="174" spans="3:6" x14ac:dyDescent="0.3">
      <c r="C174" s="8"/>
      <c r="D174" s="8"/>
      <c r="E174" s="8"/>
      <c r="F174" s="8"/>
    </row>
    <row r="175" spans="3:6" x14ac:dyDescent="0.3">
      <c r="C175" s="8"/>
      <c r="D175" s="8"/>
      <c r="E175" s="8"/>
      <c r="F175" s="8"/>
    </row>
    <row r="176" spans="3:6" x14ac:dyDescent="0.3">
      <c r="C176" s="8"/>
      <c r="D176" s="8"/>
      <c r="E176" s="8"/>
      <c r="F176" s="8"/>
    </row>
    <row r="177" spans="3:6" x14ac:dyDescent="0.3">
      <c r="C177" s="8"/>
      <c r="D177" s="8"/>
      <c r="E177" s="8"/>
      <c r="F177" s="8"/>
    </row>
    <row r="178" spans="3:6" x14ac:dyDescent="0.3">
      <c r="C178" s="8"/>
      <c r="D178" s="8"/>
      <c r="E178" s="8"/>
      <c r="F178" s="8"/>
    </row>
    <row r="179" spans="3:6" x14ac:dyDescent="0.3">
      <c r="C179" s="8"/>
      <c r="D179" s="8"/>
      <c r="E179" s="8"/>
      <c r="F179" s="8"/>
    </row>
    <row r="180" spans="3:6" x14ac:dyDescent="0.3">
      <c r="C180" s="8"/>
      <c r="D180" s="8"/>
      <c r="E180" s="8"/>
      <c r="F180" s="8"/>
    </row>
    <row r="181" spans="3:6" x14ac:dyDescent="0.3">
      <c r="C181" s="8"/>
      <c r="D181" s="8"/>
      <c r="E181" s="8"/>
      <c r="F181" s="8"/>
    </row>
    <row r="182" spans="3:6" x14ac:dyDescent="0.3">
      <c r="C182" s="8"/>
      <c r="D182" s="8"/>
      <c r="E182" s="8"/>
      <c r="F182" s="8"/>
    </row>
    <row r="183" spans="3:6" x14ac:dyDescent="0.3">
      <c r="C183" s="8"/>
      <c r="D183" s="8"/>
      <c r="E183" s="8"/>
      <c r="F183" s="8"/>
    </row>
    <row r="184" spans="3:6" x14ac:dyDescent="0.3">
      <c r="C184" s="8"/>
      <c r="D184" s="8"/>
      <c r="E184" s="8"/>
      <c r="F184" s="8"/>
    </row>
    <row r="185" spans="3:6" x14ac:dyDescent="0.3">
      <c r="C185" s="8"/>
      <c r="D185" s="8"/>
      <c r="E185" s="8"/>
      <c r="F185" s="8"/>
    </row>
    <row r="186" spans="3:6" x14ac:dyDescent="0.3">
      <c r="C186" s="8"/>
      <c r="D186" s="8"/>
      <c r="E186" s="8"/>
      <c r="F186" s="8"/>
    </row>
    <row r="187" spans="3:6" x14ac:dyDescent="0.3">
      <c r="C187" s="8"/>
      <c r="D187" s="8"/>
      <c r="E187" s="8"/>
      <c r="F187" s="8"/>
    </row>
    <row r="188" spans="3:6" x14ac:dyDescent="0.3">
      <c r="C188" s="8"/>
      <c r="D188" s="8"/>
      <c r="E188" s="8"/>
      <c r="F188" s="8"/>
    </row>
    <row r="189" spans="3:6" x14ac:dyDescent="0.3">
      <c r="C189" s="8"/>
      <c r="D189" s="8"/>
      <c r="E189" s="8"/>
      <c r="F189" s="8"/>
    </row>
    <row r="190" spans="3:6" x14ac:dyDescent="0.3">
      <c r="C190" s="8"/>
      <c r="D190" s="8"/>
      <c r="E190" s="8"/>
      <c r="F190" s="8"/>
    </row>
    <row r="191" spans="3:6" x14ac:dyDescent="0.3">
      <c r="C191" s="8"/>
      <c r="D191" s="8"/>
      <c r="E191" s="8"/>
      <c r="F191" s="8"/>
    </row>
    <row r="192" spans="3:6" x14ac:dyDescent="0.3">
      <c r="C192" s="8"/>
      <c r="D192" s="8"/>
      <c r="E192" s="8"/>
      <c r="F192" s="8"/>
    </row>
    <row r="193" spans="3:6" x14ac:dyDescent="0.3">
      <c r="C193" s="8"/>
      <c r="D193" s="8"/>
      <c r="E193" s="8"/>
      <c r="F193" s="8"/>
    </row>
    <row r="194" spans="3:6" x14ac:dyDescent="0.3">
      <c r="C194" s="8"/>
      <c r="D194" s="8"/>
      <c r="E194" s="8"/>
      <c r="F194" s="8"/>
    </row>
    <row r="195" spans="3:6" x14ac:dyDescent="0.3">
      <c r="C195" s="8"/>
      <c r="D195" s="8"/>
      <c r="E195" s="8"/>
      <c r="F195" s="8"/>
    </row>
    <row r="196" spans="3:6" x14ac:dyDescent="0.3">
      <c r="C196" s="8"/>
      <c r="D196" s="8"/>
      <c r="E196" s="8"/>
      <c r="F196" s="8"/>
    </row>
    <row r="197" spans="3:6" x14ac:dyDescent="0.3">
      <c r="C197" s="8"/>
      <c r="D197" s="8"/>
      <c r="E197" s="8"/>
      <c r="F197" s="8"/>
    </row>
    <row r="198" spans="3:6" x14ac:dyDescent="0.3">
      <c r="C198" s="8"/>
      <c r="D198" s="8"/>
      <c r="E198" s="8"/>
      <c r="F198" s="8"/>
    </row>
    <row r="199" spans="3:6" x14ac:dyDescent="0.3">
      <c r="C199" s="8"/>
      <c r="D199" s="8"/>
      <c r="E199" s="8"/>
      <c r="F199" s="8"/>
    </row>
    <row r="200" spans="3:6" x14ac:dyDescent="0.3">
      <c r="C200" s="8"/>
      <c r="D200" s="8"/>
      <c r="E200" s="8"/>
      <c r="F200" s="8"/>
    </row>
    <row r="201" spans="3:6" x14ac:dyDescent="0.3">
      <c r="C201" s="8"/>
      <c r="D201" s="8"/>
      <c r="E201" s="8"/>
      <c r="F201" s="8"/>
    </row>
    <row r="202" spans="3:6" x14ac:dyDescent="0.3">
      <c r="C202" s="8"/>
      <c r="D202" s="8"/>
      <c r="E202" s="8"/>
      <c r="F202" s="8"/>
    </row>
    <row r="203" spans="3:6" x14ac:dyDescent="0.3">
      <c r="C203" s="8"/>
      <c r="D203" s="8"/>
      <c r="E203" s="8"/>
      <c r="F203" s="8"/>
    </row>
    <row r="204" spans="3:6" x14ac:dyDescent="0.3">
      <c r="C204" s="8"/>
      <c r="D204" s="8"/>
      <c r="E204" s="8"/>
      <c r="F204" s="8"/>
    </row>
    <row r="205" spans="3:6" x14ac:dyDescent="0.3">
      <c r="C205" s="8"/>
      <c r="D205" s="8"/>
      <c r="E205" s="8"/>
      <c r="F205" s="8"/>
    </row>
    <row r="206" spans="3:6" x14ac:dyDescent="0.3">
      <c r="C206" s="8"/>
      <c r="D206" s="8"/>
      <c r="E206" s="8"/>
      <c r="F206" s="8"/>
    </row>
    <row r="207" spans="3:6" x14ac:dyDescent="0.3">
      <c r="C207" s="8"/>
      <c r="D207" s="8"/>
      <c r="E207" s="8"/>
      <c r="F207" s="8"/>
    </row>
    <row r="208" spans="3:6" x14ac:dyDescent="0.3">
      <c r="C208" s="8"/>
      <c r="D208" s="8"/>
      <c r="E208" s="8"/>
      <c r="F208" s="8"/>
    </row>
    <row r="209" spans="3:6" x14ac:dyDescent="0.3">
      <c r="C209" s="8"/>
      <c r="D209" s="8"/>
      <c r="E209" s="8"/>
      <c r="F209" s="8"/>
    </row>
    <row r="210" spans="3:6" x14ac:dyDescent="0.3">
      <c r="C210" s="8"/>
      <c r="D210" s="8"/>
      <c r="E210" s="8"/>
      <c r="F210" s="8"/>
    </row>
    <row r="211" spans="3:6" x14ac:dyDescent="0.3">
      <c r="C211" s="8"/>
      <c r="D211" s="8"/>
      <c r="E211" s="8"/>
      <c r="F211" s="8"/>
    </row>
    <row r="212" spans="3:6" x14ac:dyDescent="0.3">
      <c r="C212" s="8"/>
      <c r="D212" s="8"/>
      <c r="E212" s="8"/>
      <c r="F212" s="8"/>
    </row>
    <row r="213" spans="3:6" x14ac:dyDescent="0.3">
      <c r="C213" s="8"/>
      <c r="D213" s="8"/>
      <c r="E213" s="8"/>
      <c r="F213" s="8"/>
    </row>
    <row r="214" spans="3:6" x14ac:dyDescent="0.3">
      <c r="C214" s="8"/>
      <c r="D214" s="8"/>
      <c r="E214" s="8"/>
      <c r="F214" s="8"/>
    </row>
    <row r="215" spans="3:6" x14ac:dyDescent="0.3">
      <c r="C215" s="8"/>
      <c r="D215" s="8"/>
      <c r="E215" s="8"/>
      <c r="F215" s="8"/>
    </row>
    <row r="216" spans="3:6" x14ac:dyDescent="0.3">
      <c r="C216" s="8"/>
      <c r="D216" s="8"/>
      <c r="E216" s="8"/>
      <c r="F216" s="8"/>
    </row>
    <row r="217" spans="3:6" x14ac:dyDescent="0.3">
      <c r="C217" s="8"/>
      <c r="D217" s="8"/>
      <c r="E217" s="8"/>
      <c r="F217" s="8"/>
    </row>
    <row r="218" spans="3:6" x14ac:dyDescent="0.3">
      <c r="C218" s="8"/>
      <c r="D218" s="8"/>
      <c r="E218" s="8"/>
      <c r="F218" s="8"/>
    </row>
    <row r="219" spans="3:6" x14ac:dyDescent="0.3">
      <c r="C219" s="8"/>
      <c r="D219" s="8"/>
      <c r="E219" s="8"/>
      <c r="F219" s="8"/>
    </row>
    <row r="220" spans="3:6" x14ac:dyDescent="0.3">
      <c r="C220" s="8"/>
      <c r="D220" s="8"/>
      <c r="E220" s="8"/>
      <c r="F220" s="8"/>
    </row>
    <row r="221" spans="3:6" x14ac:dyDescent="0.3">
      <c r="C221" s="8"/>
      <c r="D221" s="8"/>
      <c r="E221" s="8"/>
      <c r="F221" s="8"/>
    </row>
    <row r="222" spans="3:6" x14ac:dyDescent="0.3">
      <c r="C222" s="8"/>
      <c r="D222" s="8"/>
      <c r="E222" s="8"/>
      <c r="F222" s="8"/>
    </row>
    <row r="223" spans="3:6" x14ac:dyDescent="0.3">
      <c r="C223" s="8"/>
      <c r="D223" s="8"/>
      <c r="E223" s="8"/>
      <c r="F223" s="8"/>
    </row>
    <row r="224" spans="3:6" x14ac:dyDescent="0.3">
      <c r="C224" s="8"/>
      <c r="D224" s="8"/>
      <c r="E224" s="8"/>
      <c r="F224" s="8"/>
    </row>
    <row r="225" spans="3:6" x14ac:dyDescent="0.3">
      <c r="C225" s="8"/>
      <c r="D225" s="8"/>
      <c r="E225" s="8"/>
      <c r="F225" s="8"/>
    </row>
    <row r="226" spans="3:6" x14ac:dyDescent="0.3">
      <c r="C226" s="8"/>
      <c r="D226" s="8"/>
      <c r="E226" s="8"/>
      <c r="F226" s="8"/>
    </row>
    <row r="227" spans="3:6" x14ac:dyDescent="0.3">
      <c r="C227" s="8"/>
      <c r="D227" s="8"/>
      <c r="E227" s="8"/>
      <c r="F227" s="8"/>
    </row>
    <row r="228" spans="3:6" x14ac:dyDescent="0.3">
      <c r="C228" s="8"/>
      <c r="D228" s="8"/>
      <c r="E228" s="8"/>
      <c r="F228" s="8"/>
    </row>
    <row r="229" spans="3:6" x14ac:dyDescent="0.3">
      <c r="C229" s="8"/>
      <c r="D229" s="8"/>
      <c r="E229" s="8"/>
      <c r="F229" s="8"/>
    </row>
    <row r="230" spans="3:6" x14ac:dyDescent="0.3">
      <c r="C230" s="8"/>
      <c r="D230" s="8"/>
      <c r="E230" s="8"/>
      <c r="F230" s="8"/>
    </row>
    <row r="231" spans="3:6" x14ac:dyDescent="0.3">
      <c r="C231" s="8"/>
      <c r="D231" s="8"/>
      <c r="E231" s="8"/>
      <c r="F231" s="8"/>
    </row>
    <row r="232" spans="3:6" x14ac:dyDescent="0.3">
      <c r="C232" s="8"/>
      <c r="D232" s="8"/>
      <c r="E232" s="8"/>
      <c r="F232" s="8"/>
    </row>
    <row r="233" spans="3:6" x14ac:dyDescent="0.3">
      <c r="C233" s="8"/>
      <c r="D233" s="8"/>
      <c r="E233" s="8"/>
      <c r="F233" s="8"/>
    </row>
    <row r="234" spans="3:6" x14ac:dyDescent="0.3">
      <c r="C234" s="8"/>
      <c r="D234" s="8"/>
      <c r="E234" s="8"/>
      <c r="F234" s="8"/>
    </row>
    <row r="235" spans="3:6" x14ac:dyDescent="0.3">
      <c r="C235" s="8"/>
      <c r="D235" s="8"/>
      <c r="E235" s="8"/>
      <c r="F235" s="8"/>
    </row>
    <row r="236" spans="3:6" x14ac:dyDescent="0.3">
      <c r="C236" s="8"/>
      <c r="D236" s="8"/>
      <c r="E236" s="8"/>
      <c r="F236" s="8"/>
    </row>
    <row r="237" spans="3:6" x14ac:dyDescent="0.3">
      <c r="C237" s="8"/>
      <c r="D237" s="8"/>
      <c r="E237" s="8"/>
      <c r="F237" s="8"/>
    </row>
    <row r="238" spans="3:6" x14ac:dyDescent="0.3">
      <c r="C238" s="8"/>
      <c r="D238" s="8"/>
      <c r="E238" s="8"/>
      <c r="F238" s="8"/>
    </row>
    <row r="239" spans="3:6" x14ac:dyDescent="0.3">
      <c r="C239" s="8"/>
      <c r="D239" s="8"/>
      <c r="E239" s="8"/>
      <c r="F239" s="8"/>
    </row>
    <row r="240" spans="3:6" x14ac:dyDescent="0.3">
      <c r="C240" s="8"/>
      <c r="D240" s="8"/>
      <c r="E240" s="8"/>
      <c r="F240" s="8"/>
    </row>
    <row r="241" spans="3:6" x14ac:dyDescent="0.3">
      <c r="C241" s="8"/>
      <c r="D241" s="8"/>
      <c r="E241" s="8"/>
      <c r="F241" s="8"/>
    </row>
    <row r="242" spans="3:6" x14ac:dyDescent="0.3">
      <c r="C242" s="8"/>
      <c r="D242" s="8"/>
      <c r="E242" s="8"/>
      <c r="F242" s="8"/>
    </row>
    <row r="243" spans="3:6" x14ac:dyDescent="0.3">
      <c r="C243" s="8"/>
      <c r="D243" s="8"/>
      <c r="E243" s="8"/>
      <c r="F243" s="8"/>
    </row>
    <row r="244" spans="3:6" x14ac:dyDescent="0.3">
      <c r="C244" s="8"/>
      <c r="D244" s="8"/>
      <c r="E244" s="8"/>
      <c r="F244" s="8"/>
    </row>
    <row r="245" spans="3:6" x14ac:dyDescent="0.3">
      <c r="C245" s="8"/>
      <c r="D245" s="8"/>
      <c r="E245" s="8"/>
      <c r="F245" s="8"/>
    </row>
    <row r="246" spans="3:6" x14ac:dyDescent="0.3">
      <c r="C246" s="8"/>
      <c r="D246" s="8"/>
      <c r="E246" s="8"/>
      <c r="F246" s="8"/>
    </row>
    <row r="247" spans="3:6" x14ac:dyDescent="0.3">
      <c r="C247" s="8"/>
      <c r="D247" s="8"/>
      <c r="E247" s="8"/>
      <c r="F247" s="8"/>
    </row>
    <row r="248" spans="3:6" x14ac:dyDescent="0.3">
      <c r="C248" s="8"/>
      <c r="D248" s="8"/>
      <c r="E248" s="8"/>
      <c r="F248" s="8"/>
    </row>
    <row r="249" spans="3:6" x14ac:dyDescent="0.3">
      <c r="C249" s="8"/>
      <c r="D249" s="8"/>
      <c r="E249" s="8"/>
      <c r="F249" s="8"/>
    </row>
    <row r="250" spans="3:6" x14ac:dyDescent="0.3">
      <c r="C250" s="8"/>
      <c r="D250" s="8"/>
      <c r="E250" s="8"/>
      <c r="F250" s="8"/>
    </row>
    <row r="251" spans="3:6" x14ac:dyDescent="0.3">
      <c r="C251" s="8"/>
      <c r="D251" s="8"/>
      <c r="E251" s="8"/>
      <c r="F251" s="8"/>
    </row>
    <row r="252" spans="3:6" x14ac:dyDescent="0.3">
      <c r="C252" s="8"/>
      <c r="D252" s="8"/>
      <c r="E252" s="8"/>
      <c r="F252" s="8"/>
    </row>
    <row r="253" spans="3:6" x14ac:dyDescent="0.3">
      <c r="C253" s="8"/>
      <c r="D253" s="8"/>
      <c r="E253" s="8"/>
      <c r="F253" s="8"/>
    </row>
    <row r="254" spans="3:6" x14ac:dyDescent="0.3">
      <c r="C254" s="8"/>
      <c r="D254" s="8"/>
      <c r="E254" s="8"/>
      <c r="F254" s="8"/>
    </row>
    <row r="255" spans="3:6" x14ac:dyDescent="0.3">
      <c r="C255" s="8"/>
      <c r="D255" s="8"/>
      <c r="E255" s="8"/>
      <c r="F255" s="8"/>
    </row>
    <row r="256" spans="3:6" x14ac:dyDescent="0.3">
      <c r="C256" s="8"/>
      <c r="D256" s="8"/>
      <c r="E256" s="8"/>
      <c r="F256" s="8"/>
    </row>
    <row r="257" spans="3:6" x14ac:dyDescent="0.3">
      <c r="C257" s="8"/>
      <c r="D257" s="8"/>
      <c r="E257" s="8"/>
      <c r="F257" s="8"/>
    </row>
    <row r="258" spans="3:6" x14ac:dyDescent="0.3">
      <c r="C258" s="8"/>
      <c r="D258" s="8"/>
      <c r="E258" s="8"/>
      <c r="F258" s="8"/>
    </row>
    <row r="259" spans="3:6" x14ac:dyDescent="0.3">
      <c r="C259" s="8"/>
      <c r="D259" s="8"/>
      <c r="E259" s="8"/>
      <c r="F259" s="8"/>
    </row>
    <row r="260" spans="3:6" x14ac:dyDescent="0.3">
      <c r="C260" s="8"/>
      <c r="D260" s="8"/>
      <c r="E260" s="8"/>
      <c r="F260" s="8"/>
    </row>
    <row r="261" spans="3:6" x14ac:dyDescent="0.3">
      <c r="C261" s="8"/>
      <c r="D261" s="8"/>
      <c r="E261" s="8"/>
      <c r="F261" s="8"/>
    </row>
    <row r="262" spans="3:6" x14ac:dyDescent="0.3">
      <c r="C262" s="8"/>
      <c r="D262" s="8"/>
      <c r="E262" s="8"/>
      <c r="F262" s="8"/>
    </row>
    <row r="263" spans="3:6" x14ac:dyDescent="0.3">
      <c r="C263" s="8"/>
      <c r="D263" s="8"/>
      <c r="E263" s="8"/>
      <c r="F263" s="8"/>
    </row>
    <row r="264" spans="3:6" x14ac:dyDescent="0.3">
      <c r="C264" s="8"/>
      <c r="D264" s="8"/>
      <c r="E264" s="8"/>
      <c r="F264" s="8"/>
    </row>
    <row r="265" spans="3:6" x14ac:dyDescent="0.3">
      <c r="C265" s="8"/>
      <c r="D265" s="8"/>
      <c r="E265" s="8"/>
      <c r="F265" s="8"/>
    </row>
    <row r="266" spans="3:6" x14ac:dyDescent="0.3">
      <c r="C266" s="8"/>
      <c r="D266" s="8"/>
      <c r="E266" s="8"/>
      <c r="F266" s="8"/>
    </row>
    <row r="267" spans="3:6" x14ac:dyDescent="0.3">
      <c r="C267" s="8"/>
      <c r="D267" s="8"/>
      <c r="E267" s="8"/>
      <c r="F267" s="8"/>
    </row>
    <row r="268" spans="3:6" x14ac:dyDescent="0.3">
      <c r="C268" s="8"/>
      <c r="D268" s="8"/>
      <c r="E268" s="8"/>
      <c r="F268" s="8"/>
    </row>
    <row r="269" spans="3:6" x14ac:dyDescent="0.3">
      <c r="C269" s="8"/>
      <c r="D269" s="8"/>
      <c r="E269" s="8"/>
      <c r="F269" s="8"/>
    </row>
    <row r="270" spans="3:6" x14ac:dyDescent="0.3">
      <c r="C270" s="8"/>
      <c r="D270" s="8"/>
      <c r="E270" s="8"/>
      <c r="F270" s="8"/>
    </row>
    <row r="271" spans="3:6" x14ac:dyDescent="0.3">
      <c r="C271" s="8"/>
      <c r="D271" s="8"/>
      <c r="E271" s="8"/>
      <c r="F271" s="8"/>
    </row>
    <row r="272" spans="3:6" x14ac:dyDescent="0.3">
      <c r="C272" s="8"/>
      <c r="D272" s="8"/>
      <c r="E272" s="8"/>
      <c r="F272" s="8"/>
    </row>
    <row r="273" spans="3:6" x14ac:dyDescent="0.3">
      <c r="C273" s="8"/>
      <c r="D273" s="8"/>
      <c r="E273" s="8"/>
      <c r="F273" s="8"/>
    </row>
    <row r="274" spans="3:6" x14ac:dyDescent="0.3">
      <c r="C274" s="8"/>
      <c r="D274" s="8"/>
      <c r="E274" s="8"/>
      <c r="F274" s="8"/>
    </row>
    <row r="275" spans="3:6" x14ac:dyDescent="0.3">
      <c r="C275" s="8"/>
      <c r="D275" s="8"/>
      <c r="E275" s="8"/>
      <c r="F275" s="8"/>
    </row>
    <row r="276" spans="3:6" x14ac:dyDescent="0.3">
      <c r="C276" s="8"/>
      <c r="D276" s="8"/>
      <c r="E276" s="8"/>
      <c r="F276" s="8"/>
    </row>
    <row r="277" spans="3:6" x14ac:dyDescent="0.3">
      <c r="C277" s="8"/>
      <c r="D277" s="8"/>
      <c r="E277" s="8"/>
      <c r="F277" s="8"/>
    </row>
    <row r="278" spans="3:6" x14ac:dyDescent="0.3">
      <c r="C278" s="8"/>
      <c r="D278" s="8"/>
      <c r="E278" s="8"/>
      <c r="F278" s="8"/>
    </row>
    <row r="279" spans="3:6" x14ac:dyDescent="0.3">
      <c r="C279" s="8"/>
      <c r="D279" s="8"/>
      <c r="E279" s="8"/>
      <c r="F279" s="8"/>
    </row>
    <row r="280" spans="3:6" x14ac:dyDescent="0.3">
      <c r="C280" s="8"/>
      <c r="D280" s="8"/>
      <c r="E280" s="8"/>
      <c r="F280" s="8"/>
    </row>
    <row r="281" spans="3:6" x14ac:dyDescent="0.3">
      <c r="C281" s="8"/>
      <c r="D281" s="8"/>
      <c r="E281" s="8"/>
      <c r="F281" s="8"/>
    </row>
    <row r="282" spans="3:6" x14ac:dyDescent="0.3">
      <c r="C282" s="8"/>
      <c r="D282" s="8"/>
      <c r="E282" s="8"/>
      <c r="F282" s="8"/>
    </row>
    <row r="283" spans="3:6" x14ac:dyDescent="0.3">
      <c r="C283" s="8"/>
      <c r="D283" s="8"/>
      <c r="E283" s="8"/>
      <c r="F283" s="8"/>
    </row>
    <row r="284" spans="3:6" x14ac:dyDescent="0.3">
      <c r="C284" s="8"/>
      <c r="D284" s="8"/>
      <c r="E284" s="8"/>
      <c r="F284" s="8"/>
    </row>
    <row r="285" spans="3:6" x14ac:dyDescent="0.3">
      <c r="C285" s="8"/>
      <c r="D285" s="8"/>
      <c r="E285" s="8"/>
      <c r="F285" s="8"/>
    </row>
    <row r="286" spans="3:6" x14ac:dyDescent="0.3">
      <c r="C286" s="8"/>
      <c r="D286" s="8"/>
      <c r="E286" s="8"/>
      <c r="F286" s="8"/>
    </row>
    <row r="287" spans="3:6" x14ac:dyDescent="0.3">
      <c r="C287" s="8"/>
      <c r="D287" s="8"/>
      <c r="E287" s="8"/>
      <c r="F287" s="8"/>
    </row>
    <row r="288" spans="3:6" x14ac:dyDescent="0.3">
      <c r="C288" s="8"/>
      <c r="D288" s="8"/>
      <c r="E288" s="8"/>
      <c r="F288" s="8"/>
    </row>
    <row r="289" spans="3:6" x14ac:dyDescent="0.3">
      <c r="C289" s="8"/>
      <c r="D289" s="8"/>
      <c r="E289" s="8"/>
      <c r="F289" s="8"/>
    </row>
    <row r="290" spans="3:6" x14ac:dyDescent="0.3">
      <c r="C290" s="8"/>
      <c r="D290" s="8"/>
      <c r="E290" s="8"/>
      <c r="F290" s="8"/>
    </row>
    <row r="291" spans="3:6" x14ac:dyDescent="0.3">
      <c r="C291" s="8"/>
      <c r="D291" s="8"/>
      <c r="E291" s="8"/>
      <c r="F291" s="8"/>
    </row>
    <row r="292" spans="3:6" x14ac:dyDescent="0.3">
      <c r="C292" s="8"/>
      <c r="D292" s="8"/>
      <c r="E292" s="8"/>
      <c r="F292" s="8"/>
    </row>
    <row r="293" spans="3:6" x14ac:dyDescent="0.3">
      <c r="C293" s="8"/>
      <c r="D293" s="8"/>
      <c r="E293" s="8"/>
      <c r="F293" s="8"/>
    </row>
    <row r="294" spans="3:6" x14ac:dyDescent="0.3">
      <c r="C294" s="8"/>
      <c r="D294" s="8"/>
      <c r="E294" s="8"/>
      <c r="F294" s="8"/>
    </row>
    <row r="295" spans="3:6" x14ac:dyDescent="0.3">
      <c r="C295" s="8"/>
      <c r="D295" s="8"/>
      <c r="E295" s="8"/>
      <c r="F295" s="8"/>
    </row>
    <row r="296" spans="3:6" x14ac:dyDescent="0.3">
      <c r="C296" s="8"/>
      <c r="D296" s="8"/>
      <c r="E296" s="8"/>
      <c r="F296" s="8"/>
    </row>
    <row r="297" spans="3:6" x14ac:dyDescent="0.3">
      <c r="C297" s="8"/>
      <c r="D297" s="8"/>
      <c r="E297" s="8"/>
      <c r="F297" s="8"/>
    </row>
    <row r="298" spans="3:6" x14ac:dyDescent="0.3">
      <c r="C298" s="8"/>
      <c r="D298" s="8"/>
      <c r="E298" s="8"/>
      <c r="F298" s="8"/>
    </row>
    <row r="299" spans="3:6" x14ac:dyDescent="0.3">
      <c r="C299" s="8"/>
      <c r="D299" s="8"/>
      <c r="E299" s="8"/>
      <c r="F299" s="8"/>
    </row>
    <row r="300" spans="3:6" x14ac:dyDescent="0.3">
      <c r="C300" s="8"/>
      <c r="D300" s="8"/>
      <c r="E300" s="8"/>
      <c r="F300" s="8"/>
    </row>
    <row r="301" spans="3:6" x14ac:dyDescent="0.3">
      <c r="C301" s="8"/>
      <c r="D301" s="8"/>
      <c r="E301" s="8"/>
      <c r="F301" s="8"/>
    </row>
    <row r="302" spans="3:6" x14ac:dyDescent="0.3">
      <c r="C302" s="8"/>
      <c r="D302" s="8"/>
      <c r="E302" s="8"/>
      <c r="F302" s="8"/>
    </row>
    <row r="303" spans="3:6" x14ac:dyDescent="0.3">
      <c r="C303" s="8"/>
      <c r="D303" s="8"/>
      <c r="E303" s="8"/>
      <c r="F303" s="8"/>
    </row>
    <row r="304" spans="3:6" x14ac:dyDescent="0.3">
      <c r="C304" s="8"/>
      <c r="D304" s="8"/>
      <c r="E304" s="8"/>
      <c r="F304" s="8"/>
    </row>
    <row r="305" spans="3:6" x14ac:dyDescent="0.3">
      <c r="C305" s="8"/>
      <c r="D305" s="8"/>
      <c r="E305" s="8"/>
      <c r="F305" s="8"/>
    </row>
    <row r="306" spans="3:6" x14ac:dyDescent="0.3">
      <c r="C306" s="8"/>
      <c r="D306" s="8"/>
      <c r="E306" s="8"/>
      <c r="F306" s="8"/>
    </row>
    <row r="307" spans="3:6" x14ac:dyDescent="0.3">
      <c r="C307" s="8"/>
      <c r="D307" s="8"/>
      <c r="E307" s="8"/>
      <c r="F307" s="8"/>
    </row>
    <row r="308" spans="3:6" x14ac:dyDescent="0.3">
      <c r="C308" s="8"/>
      <c r="D308" s="8"/>
      <c r="E308" s="8"/>
      <c r="F308" s="8"/>
    </row>
    <row r="309" spans="3:6" x14ac:dyDescent="0.3">
      <c r="C309" s="8"/>
      <c r="D309" s="8"/>
      <c r="E309" s="8"/>
      <c r="F309" s="8"/>
    </row>
    <row r="310" spans="3:6" x14ac:dyDescent="0.3">
      <c r="C310" s="8"/>
      <c r="D310" s="8"/>
      <c r="E310" s="8"/>
      <c r="F310" s="8"/>
    </row>
    <row r="311" spans="3:6" x14ac:dyDescent="0.3">
      <c r="C311" s="8"/>
      <c r="D311" s="8"/>
      <c r="E311" s="8"/>
      <c r="F311" s="8"/>
    </row>
    <row r="312" spans="3:6" x14ac:dyDescent="0.3">
      <c r="C312" s="8"/>
      <c r="D312" s="8"/>
      <c r="E312" s="8"/>
      <c r="F312" s="8"/>
    </row>
    <row r="313" spans="3:6" x14ac:dyDescent="0.3">
      <c r="C313" s="8"/>
      <c r="D313" s="8"/>
      <c r="E313" s="8"/>
      <c r="F313" s="8"/>
    </row>
    <row r="314" spans="3:6" x14ac:dyDescent="0.3">
      <c r="C314" s="8"/>
      <c r="D314" s="8"/>
      <c r="E314" s="8"/>
      <c r="F314" s="8"/>
    </row>
    <row r="315" spans="3:6" x14ac:dyDescent="0.3">
      <c r="C315" s="8"/>
      <c r="D315" s="8"/>
      <c r="E315" s="8"/>
      <c r="F315" s="8"/>
    </row>
    <row r="316" spans="3:6" x14ac:dyDescent="0.3">
      <c r="C316" s="8"/>
      <c r="D316" s="8"/>
      <c r="E316" s="8"/>
      <c r="F316" s="8"/>
    </row>
    <row r="317" spans="3:6" x14ac:dyDescent="0.3">
      <c r="C317" s="8"/>
      <c r="D317" s="8"/>
      <c r="E317" s="8"/>
      <c r="F317" s="8"/>
    </row>
    <row r="318" spans="3:6" x14ac:dyDescent="0.3">
      <c r="C318" s="8"/>
      <c r="D318" s="8"/>
      <c r="E318" s="8"/>
      <c r="F318" s="8"/>
    </row>
    <row r="319" spans="3:6" x14ac:dyDescent="0.3">
      <c r="C319" s="8"/>
      <c r="D319" s="8"/>
      <c r="E319" s="8"/>
      <c r="F319" s="8"/>
    </row>
    <row r="320" spans="3:6" x14ac:dyDescent="0.3">
      <c r="C320" s="8"/>
      <c r="D320" s="8"/>
      <c r="E320" s="8"/>
      <c r="F320" s="8"/>
    </row>
    <row r="321" spans="3:6" x14ac:dyDescent="0.3">
      <c r="C321" s="8"/>
      <c r="D321" s="8"/>
      <c r="E321" s="8"/>
      <c r="F321" s="8"/>
    </row>
    <row r="322" spans="3:6" x14ac:dyDescent="0.3">
      <c r="C322" s="8"/>
      <c r="D322" s="8"/>
      <c r="E322" s="8"/>
      <c r="F322" s="8"/>
    </row>
    <row r="323" spans="3:6" x14ac:dyDescent="0.3">
      <c r="C323" s="8"/>
      <c r="D323" s="8"/>
      <c r="E323" s="8"/>
      <c r="F323" s="8"/>
    </row>
    <row r="324" spans="3:6" x14ac:dyDescent="0.3">
      <c r="C324" s="8"/>
      <c r="D324" s="8"/>
      <c r="E324" s="8"/>
      <c r="F324" s="8"/>
    </row>
    <row r="325" spans="3:6" x14ac:dyDescent="0.3">
      <c r="C325" s="8"/>
      <c r="D325" s="8"/>
      <c r="E325" s="8"/>
      <c r="F325" s="8"/>
    </row>
    <row r="326" spans="3:6" x14ac:dyDescent="0.3">
      <c r="C326" s="8"/>
      <c r="D326" s="8"/>
      <c r="E326" s="8"/>
      <c r="F326" s="8"/>
    </row>
    <row r="327" spans="3:6" x14ac:dyDescent="0.3">
      <c r="C327" s="8"/>
      <c r="D327" s="8"/>
      <c r="E327" s="8"/>
      <c r="F327" s="8"/>
    </row>
    <row r="328" spans="3:6" x14ac:dyDescent="0.3">
      <c r="C328" s="8"/>
      <c r="D328" s="8"/>
      <c r="E328" s="8"/>
      <c r="F328" s="8"/>
    </row>
    <row r="329" spans="3:6" x14ac:dyDescent="0.3">
      <c r="C329" s="8"/>
      <c r="D329" s="8"/>
      <c r="E329" s="8"/>
      <c r="F329" s="8"/>
    </row>
    <row r="330" spans="3:6" x14ac:dyDescent="0.3">
      <c r="C330" s="8"/>
      <c r="D330" s="8"/>
      <c r="E330" s="8"/>
      <c r="F330" s="8"/>
    </row>
    <row r="331" spans="3:6" x14ac:dyDescent="0.3">
      <c r="C331" s="8"/>
      <c r="D331" s="8"/>
      <c r="E331" s="8"/>
      <c r="F331" s="8"/>
    </row>
    <row r="332" spans="3:6" x14ac:dyDescent="0.3">
      <c r="C332" s="8"/>
      <c r="D332" s="8"/>
      <c r="E332" s="8"/>
      <c r="F332" s="8"/>
    </row>
    <row r="333" spans="3:6" x14ac:dyDescent="0.3">
      <c r="C333" s="8"/>
      <c r="D333" s="8"/>
      <c r="E333" s="8"/>
      <c r="F333" s="8"/>
    </row>
    <row r="334" spans="3:6" x14ac:dyDescent="0.3">
      <c r="C334" s="8"/>
      <c r="D334" s="8"/>
      <c r="E334" s="8"/>
      <c r="F334" s="8"/>
    </row>
    <row r="335" spans="3:6" x14ac:dyDescent="0.3">
      <c r="C335" s="8"/>
      <c r="D335" s="8"/>
      <c r="E335" s="8"/>
      <c r="F335" s="8"/>
    </row>
    <row r="336" spans="3:6" x14ac:dyDescent="0.3">
      <c r="C336" s="8"/>
      <c r="D336" s="8"/>
      <c r="E336" s="8"/>
      <c r="F336" s="8"/>
    </row>
    <row r="337" spans="3:6" x14ac:dyDescent="0.3">
      <c r="C337" s="8"/>
      <c r="D337" s="8"/>
      <c r="E337" s="8"/>
      <c r="F337" s="8"/>
    </row>
    <row r="338" spans="3:6" x14ac:dyDescent="0.3">
      <c r="C338" s="8"/>
      <c r="D338" s="8"/>
      <c r="E338" s="8"/>
      <c r="F338" s="8"/>
    </row>
    <row r="339" spans="3:6" x14ac:dyDescent="0.3">
      <c r="C339" s="8"/>
      <c r="D339" s="8"/>
      <c r="E339" s="8"/>
      <c r="F339" s="8"/>
    </row>
    <row r="340" spans="3:6" x14ac:dyDescent="0.3">
      <c r="C340" s="8"/>
      <c r="D340" s="8"/>
      <c r="E340" s="8"/>
      <c r="F340" s="8"/>
    </row>
    <row r="341" spans="3:6" x14ac:dyDescent="0.3">
      <c r="C341" s="8"/>
      <c r="D341" s="8"/>
      <c r="E341" s="8"/>
      <c r="F341" s="8"/>
    </row>
    <row r="342" spans="3:6" x14ac:dyDescent="0.3">
      <c r="C342" s="8"/>
      <c r="D342" s="8"/>
      <c r="E342" s="8"/>
      <c r="F342" s="8"/>
    </row>
    <row r="343" spans="3:6" x14ac:dyDescent="0.3">
      <c r="C343" s="8"/>
      <c r="D343" s="8"/>
      <c r="E343" s="8"/>
      <c r="F343" s="8"/>
    </row>
    <row r="344" spans="3:6" x14ac:dyDescent="0.3">
      <c r="C344" s="8"/>
      <c r="D344" s="8"/>
      <c r="E344" s="8"/>
      <c r="F344" s="8"/>
    </row>
    <row r="345" spans="3:6" x14ac:dyDescent="0.3">
      <c r="C345" s="8"/>
      <c r="D345" s="8"/>
      <c r="E345" s="8"/>
      <c r="F345" s="8"/>
    </row>
    <row r="346" spans="3:6" x14ac:dyDescent="0.3">
      <c r="C346" s="8"/>
      <c r="D346" s="8"/>
      <c r="E346" s="8"/>
      <c r="F346" s="8"/>
    </row>
    <row r="347" spans="3:6" x14ac:dyDescent="0.3">
      <c r="C347" s="8"/>
      <c r="D347" s="8"/>
      <c r="E347" s="8"/>
      <c r="F347" s="8"/>
    </row>
    <row r="348" spans="3:6" x14ac:dyDescent="0.3">
      <c r="C348" s="8"/>
      <c r="D348" s="8"/>
      <c r="E348" s="8"/>
      <c r="F348" s="8"/>
    </row>
    <row r="349" spans="3:6" x14ac:dyDescent="0.3">
      <c r="C349" s="8"/>
      <c r="D349" s="8"/>
      <c r="E349" s="8"/>
      <c r="F349" s="8"/>
    </row>
    <row r="350" spans="3:6" x14ac:dyDescent="0.3">
      <c r="C350" s="8"/>
      <c r="D350" s="8"/>
      <c r="E350" s="8"/>
      <c r="F350" s="8"/>
    </row>
    <row r="351" spans="3:6" x14ac:dyDescent="0.3">
      <c r="C351" s="8"/>
      <c r="D351" s="8"/>
      <c r="E351" s="8"/>
      <c r="F351" s="8"/>
    </row>
    <row r="352" spans="3:6" x14ac:dyDescent="0.3">
      <c r="C352" s="8"/>
      <c r="D352" s="8"/>
      <c r="E352" s="8"/>
      <c r="F352" s="8"/>
    </row>
    <row r="353" spans="3:6" x14ac:dyDescent="0.3">
      <c r="C353" s="8"/>
      <c r="D353" s="8"/>
      <c r="E353" s="8"/>
      <c r="F353" s="8"/>
    </row>
    <row r="354" spans="3:6" x14ac:dyDescent="0.3">
      <c r="C354" s="8"/>
      <c r="D354" s="8"/>
      <c r="E354" s="8"/>
      <c r="F354" s="8"/>
    </row>
    <row r="355" spans="3:6" x14ac:dyDescent="0.3">
      <c r="C355" s="8"/>
      <c r="D355" s="8"/>
      <c r="E355" s="8"/>
      <c r="F355" s="8"/>
    </row>
    <row r="356" spans="3:6" x14ac:dyDescent="0.3">
      <c r="C356" s="8"/>
      <c r="D356" s="8"/>
      <c r="E356" s="8"/>
      <c r="F356" s="8"/>
    </row>
    <row r="357" spans="3:6" x14ac:dyDescent="0.3">
      <c r="C357" s="8"/>
      <c r="D357" s="8"/>
      <c r="E357" s="8"/>
      <c r="F357" s="8"/>
    </row>
    <row r="358" spans="3:6" x14ac:dyDescent="0.3">
      <c r="C358" s="8"/>
      <c r="D358" s="8"/>
      <c r="E358" s="8"/>
      <c r="F358" s="8"/>
    </row>
    <row r="359" spans="3:6" x14ac:dyDescent="0.3">
      <c r="C359" s="8"/>
      <c r="D359" s="8"/>
      <c r="E359" s="8"/>
      <c r="F359" s="8"/>
    </row>
    <row r="360" spans="3:6" x14ac:dyDescent="0.3">
      <c r="C360" s="8"/>
      <c r="D360" s="8"/>
      <c r="E360" s="8"/>
      <c r="F360" s="8"/>
    </row>
    <row r="361" spans="3:6" x14ac:dyDescent="0.3">
      <c r="C361" s="8"/>
      <c r="D361" s="8"/>
      <c r="E361" s="8"/>
      <c r="F361" s="8"/>
    </row>
    <row r="362" spans="3:6" x14ac:dyDescent="0.3">
      <c r="C362" s="8"/>
      <c r="D362" s="8"/>
      <c r="E362" s="8"/>
      <c r="F362" s="8"/>
    </row>
    <row r="363" spans="3:6" x14ac:dyDescent="0.3">
      <c r="C363" s="8"/>
      <c r="D363" s="8"/>
      <c r="E363" s="8"/>
      <c r="F363" s="8"/>
    </row>
    <row r="364" spans="3:6" x14ac:dyDescent="0.3">
      <c r="C364" s="8"/>
      <c r="D364" s="8"/>
      <c r="E364" s="8"/>
      <c r="F364" s="8"/>
    </row>
    <row r="365" spans="3:6" x14ac:dyDescent="0.3">
      <c r="C365" s="8"/>
      <c r="D365" s="8"/>
      <c r="E365" s="8"/>
      <c r="F365" s="8"/>
    </row>
    <row r="366" spans="3:6" x14ac:dyDescent="0.3">
      <c r="C366" s="8"/>
      <c r="D366" s="8"/>
      <c r="E366" s="8"/>
      <c r="F366" s="8"/>
    </row>
    <row r="367" spans="3:6" x14ac:dyDescent="0.3">
      <c r="C367" s="8"/>
      <c r="D367" s="8"/>
      <c r="E367" s="8"/>
      <c r="F367" s="8"/>
    </row>
    <row r="368" spans="3:6" x14ac:dyDescent="0.3">
      <c r="C368" s="8"/>
      <c r="D368" s="8"/>
      <c r="E368" s="8"/>
      <c r="F368" s="8"/>
    </row>
    <row r="369" spans="3:6" x14ac:dyDescent="0.3">
      <c r="C369" s="8"/>
      <c r="D369" s="8"/>
      <c r="E369" s="8"/>
      <c r="F369" s="8"/>
    </row>
    <row r="370" spans="3:6" x14ac:dyDescent="0.3">
      <c r="C370" s="8"/>
      <c r="D370" s="8"/>
      <c r="E370" s="8"/>
      <c r="F370" s="8"/>
    </row>
    <row r="371" spans="3:6" x14ac:dyDescent="0.3">
      <c r="C371" s="8"/>
      <c r="D371" s="8"/>
      <c r="E371" s="8"/>
      <c r="F371" s="8"/>
    </row>
    <row r="372" spans="3:6" x14ac:dyDescent="0.3">
      <c r="C372" s="8"/>
      <c r="D372" s="8"/>
      <c r="E372" s="8"/>
      <c r="F372" s="8"/>
    </row>
    <row r="373" spans="3:6" x14ac:dyDescent="0.3">
      <c r="C373" s="8"/>
      <c r="D373" s="8"/>
      <c r="E373" s="8"/>
      <c r="F373" s="8"/>
    </row>
    <row r="374" spans="3:6" x14ac:dyDescent="0.3">
      <c r="C374" s="8"/>
      <c r="D374" s="8"/>
      <c r="E374" s="8"/>
      <c r="F374" s="8"/>
    </row>
    <row r="375" spans="3:6" x14ac:dyDescent="0.3">
      <c r="C375" s="8"/>
      <c r="D375" s="8"/>
      <c r="E375" s="8"/>
      <c r="F375" s="8"/>
    </row>
    <row r="376" spans="3:6" x14ac:dyDescent="0.3">
      <c r="C376" s="8"/>
      <c r="D376" s="8"/>
      <c r="E376" s="8"/>
      <c r="F376" s="8"/>
    </row>
    <row r="377" spans="3:6" x14ac:dyDescent="0.3">
      <c r="C377" s="8"/>
      <c r="D377" s="8"/>
      <c r="E377" s="8"/>
      <c r="F377" s="8"/>
    </row>
    <row r="378" spans="3:6" x14ac:dyDescent="0.3">
      <c r="C378" s="8"/>
      <c r="D378" s="8"/>
      <c r="E378" s="8"/>
      <c r="F378" s="8"/>
    </row>
    <row r="379" spans="3:6" x14ac:dyDescent="0.3">
      <c r="C379" s="8"/>
      <c r="D379" s="8"/>
      <c r="E379" s="8"/>
      <c r="F379" s="8"/>
    </row>
    <row r="380" spans="3:6" x14ac:dyDescent="0.3">
      <c r="C380" s="8"/>
      <c r="D380" s="8"/>
      <c r="E380" s="8"/>
      <c r="F380" s="8"/>
    </row>
    <row r="381" spans="3:6" x14ac:dyDescent="0.3">
      <c r="C381" s="8"/>
      <c r="D381" s="8"/>
      <c r="E381" s="8"/>
      <c r="F381" s="8"/>
    </row>
    <row r="382" spans="3:6" x14ac:dyDescent="0.3">
      <c r="C382" s="8"/>
      <c r="D382" s="8"/>
      <c r="E382" s="8"/>
      <c r="F382" s="8"/>
    </row>
    <row r="383" spans="3:6" x14ac:dyDescent="0.3">
      <c r="C383" s="8"/>
      <c r="D383" s="8"/>
      <c r="E383" s="8"/>
      <c r="F383" s="8"/>
    </row>
    <row r="384" spans="3:6" x14ac:dyDescent="0.3">
      <c r="C384" s="8"/>
      <c r="D384" s="8"/>
      <c r="E384" s="8"/>
      <c r="F384" s="8"/>
    </row>
    <row r="385" spans="3:6" x14ac:dyDescent="0.3">
      <c r="C385" s="8"/>
      <c r="D385" s="8"/>
      <c r="E385" s="8"/>
      <c r="F385" s="8"/>
    </row>
    <row r="386" spans="3:6" x14ac:dyDescent="0.3">
      <c r="C386" s="8"/>
      <c r="D386" s="8"/>
      <c r="E386" s="8"/>
      <c r="F386" s="8"/>
    </row>
    <row r="387" spans="3:6" x14ac:dyDescent="0.3">
      <c r="C387" s="8"/>
      <c r="D387" s="8"/>
      <c r="E387" s="8"/>
      <c r="F387" s="8"/>
    </row>
    <row r="388" spans="3:6" x14ac:dyDescent="0.3">
      <c r="C388" s="8"/>
      <c r="D388" s="8"/>
      <c r="E388" s="8"/>
      <c r="F388" s="8"/>
    </row>
    <row r="389" spans="3:6" x14ac:dyDescent="0.3">
      <c r="C389" s="8"/>
      <c r="D389" s="8"/>
      <c r="E389" s="8"/>
      <c r="F389" s="8"/>
    </row>
    <row r="390" spans="3:6" x14ac:dyDescent="0.3">
      <c r="C390" s="8"/>
      <c r="D390" s="8"/>
      <c r="E390" s="8"/>
      <c r="F390" s="8"/>
    </row>
    <row r="391" spans="3:6" x14ac:dyDescent="0.3">
      <c r="C391" s="8"/>
      <c r="D391" s="8"/>
      <c r="E391" s="8"/>
      <c r="F391" s="8"/>
    </row>
    <row r="392" spans="3:6" x14ac:dyDescent="0.3">
      <c r="C392" s="8"/>
      <c r="D392" s="8"/>
      <c r="E392" s="8"/>
      <c r="F392" s="8"/>
    </row>
    <row r="393" spans="3:6" x14ac:dyDescent="0.3">
      <c r="C393" s="8"/>
      <c r="D393" s="8"/>
      <c r="E393" s="8"/>
      <c r="F393" s="8"/>
    </row>
    <row r="394" spans="3:6" x14ac:dyDescent="0.3">
      <c r="C394" s="8"/>
      <c r="D394" s="8"/>
      <c r="E394" s="8"/>
      <c r="F394" s="8"/>
    </row>
    <row r="395" spans="3:6" x14ac:dyDescent="0.3">
      <c r="C395" s="8"/>
      <c r="D395" s="8"/>
      <c r="E395" s="8"/>
      <c r="F395" s="8"/>
    </row>
    <row r="396" spans="3:6" x14ac:dyDescent="0.3">
      <c r="C396" s="8"/>
      <c r="D396" s="8"/>
      <c r="E396" s="8"/>
      <c r="F396" s="8"/>
    </row>
    <row r="397" spans="3:6" x14ac:dyDescent="0.3">
      <c r="C397" s="8"/>
      <c r="D397" s="8"/>
      <c r="E397" s="8"/>
      <c r="F397" s="8"/>
    </row>
    <row r="398" spans="3:6" x14ac:dyDescent="0.3">
      <c r="C398" s="8"/>
      <c r="D398" s="8"/>
      <c r="E398" s="8"/>
      <c r="F398" s="8"/>
    </row>
    <row r="399" spans="3:6" x14ac:dyDescent="0.3">
      <c r="C399" s="8"/>
      <c r="D399" s="8"/>
      <c r="E399" s="8"/>
      <c r="F399" s="8"/>
    </row>
    <row r="400" spans="3:6" x14ac:dyDescent="0.3">
      <c r="C400" s="8"/>
      <c r="D400" s="8"/>
      <c r="E400" s="8"/>
      <c r="F400" s="8"/>
    </row>
    <row r="401" spans="3:6" x14ac:dyDescent="0.3">
      <c r="C401" s="8"/>
      <c r="D401" s="8"/>
      <c r="E401" s="8"/>
      <c r="F401" s="8"/>
    </row>
    <row r="402" spans="3:6" x14ac:dyDescent="0.3">
      <c r="C402" s="8"/>
      <c r="D402" s="8"/>
      <c r="E402" s="8"/>
      <c r="F402" s="8"/>
    </row>
    <row r="403" spans="3:6" x14ac:dyDescent="0.3">
      <c r="C403" s="8"/>
      <c r="D403" s="8"/>
      <c r="E403" s="8"/>
      <c r="F403" s="8"/>
    </row>
    <row r="404" spans="3:6" x14ac:dyDescent="0.3">
      <c r="C404" s="8"/>
      <c r="D404" s="8"/>
      <c r="E404" s="8"/>
      <c r="F404" s="8"/>
    </row>
    <row r="405" spans="3:6" x14ac:dyDescent="0.3">
      <c r="C405" s="8"/>
      <c r="D405" s="8"/>
      <c r="E405" s="8"/>
      <c r="F405" s="8"/>
    </row>
    <row r="406" spans="3:6" x14ac:dyDescent="0.3">
      <c r="C406" s="8"/>
      <c r="D406" s="8"/>
      <c r="E406" s="8"/>
      <c r="F406" s="8"/>
    </row>
    <row r="407" spans="3:6" x14ac:dyDescent="0.3">
      <c r="C407" s="8"/>
      <c r="D407" s="8"/>
      <c r="E407" s="8"/>
      <c r="F407" s="8"/>
    </row>
    <row r="408" spans="3:6" x14ac:dyDescent="0.3">
      <c r="C408" s="8"/>
      <c r="D408" s="8"/>
      <c r="E408" s="8"/>
      <c r="F408" s="8"/>
    </row>
    <row r="409" spans="3:6" x14ac:dyDescent="0.3">
      <c r="C409" s="8"/>
      <c r="D409" s="8"/>
      <c r="E409" s="8"/>
      <c r="F409" s="8"/>
    </row>
    <row r="410" spans="3:6" x14ac:dyDescent="0.3">
      <c r="C410" s="8"/>
      <c r="D410" s="8"/>
      <c r="E410" s="8"/>
      <c r="F410" s="8"/>
    </row>
    <row r="411" spans="3:6" x14ac:dyDescent="0.3">
      <c r="C411" s="8"/>
      <c r="D411" s="8"/>
      <c r="E411" s="8"/>
      <c r="F411" s="8"/>
    </row>
    <row r="412" spans="3:6" x14ac:dyDescent="0.3">
      <c r="C412" s="8"/>
      <c r="D412" s="8"/>
      <c r="E412" s="8"/>
      <c r="F412" s="8"/>
    </row>
    <row r="413" spans="3:6" x14ac:dyDescent="0.3">
      <c r="C413" s="8"/>
      <c r="D413" s="8"/>
      <c r="E413" s="8"/>
      <c r="F413" s="8"/>
    </row>
    <row r="414" spans="3:6" x14ac:dyDescent="0.3">
      <c r="C414" s="8"/>
      <c r="D414" s="8"/>
      <c r="E414" s="8"/>
      <c r="F414" s="8"/>
    </row>
    <row r="415" spans="3:6" x14ac:dyDescent="0.3">
      <c r="C415" s="8"/>
      <c r="D415" s="8"/>
      <c r="E415" s="8"/>
      <c r="F415" s="8"/>
    </row>
    <row r="416" spans="3:6" x14ac:dyDescent="0.3">
      <c r="C416" s="8"/>
      <c r="D416" s="8"/>
      <c r="E416" s="8"/>
      <c r="F416" s="8"/>
    </row>
    <row r="417" spans="3:6" x14ac:dyDescent="0.3">
      <c r="C417" s="8"/>
      <c r="D417" s="8"/>
      <c r="E417" s="8"/>
      <c r="F417" s="8"/>
    </row>
    <row r="418" spans="3:6" x14ac:dyDescent="0.3">
      <c r="C418" s="8"/>
      <c r="D418" s="8"/>
      <c r="E418" s="8"/>
      <c r="F418" s="8"/>
    </row>
    <row r="419" spans="3:6" x14ac:dyDescent="0.3">
      <c r="C419" s="8"/>
      <c r="D419" s="8"/>
      <c r="E419" s="8"/>
      <c r="F419" s="8"/>
    </row>
    <row r="420" spans="3:6" x14ac:dyDescent="0.3">
      <c r="C420" s="8"/>
      <c r="D420" s="8"/>
      <c r="E420" s="8"/>
      <c r="F420" s="8"/>
    </row>
    <row r="421" spans="3:6" x14ac:dyDescent="0.3">
      <c r="C421" s="8"/>
      <c r="D421" s="8"/>
      <c r="E421" s="8"/>
      <c r="F421" s="8"/>
    </row>
    <row r="422" spans="3:6" x14ac:dyDescent="0.3">
      <c r="C422" s="8"/>
      <c r="D422" s="8"/>
      <c r="E422" s="8"/>
      <c r="F422" s="8"/>
    </row>
    <row r="423" spans="3:6" x14ac:dyDescent="0.3">
      <c r="C423" s="8"/>
      <c r="D423" s="8"/>
      <c r="E423" s="8"/>
      <c r="F423" s="8"/>
    </row>
    <row r="424" spans="3:6" x14ac:dyDescent="0.3">
      <c r="C424" s="8"/>
      <c r="D424" s="8"/>
      <c r="E424" s="8"/>
      <c r="F424" s="8"/>
    </row>
    <row r="425" spans="3:6" x14ac:dyDescent="0.3">
      <c r="C425" s="8"/>
      <c r="D425" s="8"/>
      <c r="E425" s="8"/>
      <c r="F425" s="8"/>
    </row>
    <row r="426" spans="3:6" x14ac:dyDescent="0.3">
      <c r="C426" s="8"/>
      <c r="D426" s="8"/>
      <c r="E426" s="8"/>
      <c r="F426" s="8"/>
    </row>
    <row r="427" spans="3:6" x14ac:dyDescent="0.3">
      <c r="C427" s="8"/>
      <c r="D427" s="8"/>
      <c r="E427" s="8"/>
      <c r="F427" s="8"/>
    </row>
    <row r="428" spans="3:6" x14ac:dyDescent="0.3">
      <c r="C428" s="8"/>
      <c r="D428" s="8"/>
      <c r="E428" s="8"/>
      <c r="F428" s="8"/>
    </row>
    <row r="429" spans="3:6" x14ac:dyDescent="0.3">
      <c r="C429" s="8"/>
      <c r="D429" s="8"/>
      <c r="E429" s="8"/>
      <c r="F429" s="8"/>
    </row>
    <row r="430" spans="3:6" x14ac:dyDescent="0.3">
      <c r="C430" s="8"/>
      <c r="D430" s="8"/>
      <c r="E430" s="8"/>
      <c r="F430" s="8"/>
    </row>
    <row r="431" spans="3:6" x14ac:dyDescent="0.3">
      <c r="C431" s="8"/>
      <c r="D431" s="8"/>
      <c r="E431" s="8"/>
      <c r="F431" s="8"/>
    </row>
    <row r="432" spans="3:6" x14ac:dyDescent="0.3">
      <c r="C432" s="8"/>
      <c r="D432" s="8"/>
      <c r="E432" s="8"/>
      <c r="F432" s="8"/>
    </row>
    <row r="433" spans="3:6" x14ac:dyDescent="0.3">
      <c r="C433" s="8"/>
      <c r="D433" s="8"/>
      <c r="E433" s="8"/>
      <c r="F433" s="8"/>
    </row>
    <row r="434" spans="3:6" x14ac:dyDescent="0.3">
      <c r="C434" s="8"/>
      <c r="D434" s="8"/>
      <c r="E434" s="8"/>
      <c r="F434" s="8"/>
    </row>
    <row r="435" spans="3:6" x14ac:dyDescent="0.3">
      <c r="C435" s="8"/>
      <c r="D435" s="8"/>
      <c r="E435" s="8"/>
      <c r="F435" s="8"/>
    </row>
    <row r="436" spans="3:6" x14ac:dyDescent="0.3">
      <c r="C436" s="8"/>
      <c r="D436" s="8"/>
      <c r="E436" s="8"/>
      <c r="F436" s="8"/>
    </row>
    <row r="437" spans="3:6" x14ac:dyDescent="0.3">
      <c r="C437" s="8"/>
      <c r="D437" s="8"/>
      <c r="E437" s="8"/>
      <c r="F437" s="8"/>
    </row>
    <row r="438" spans="3:6" x14ac:dyDescent="0.3">
      <c r="C438" s="8"/>
      <c r="D438" s="8"/>
      <c r="E438" s="8"/>
      <c r="F438" s="8"/>
    </row>
    <row r="439" spans="3:6" x14ac:dyDescent="0.3">
      <c r="C439" s="8"/>
      <c r="D439" s="8"/>
      <c r="E439" s="8"/>
      <c r="F439" s="8"/>
    </row>
    <row r="440" spans="3:6" x14ac:dyDescent="0.3">
      <c r="C440" s="8"/>
      <c r="D440" s="8"/>
      <c r="E440" s="8"/>
      <c r="F440" s="8"/>
    </row>
    <row r="441" spans="3:6" x14ac:dyDescent="0.3">
      <c r="C441" s="8"/>
      <c r="D441" s="8"/>
      <c r="E441" s="8"/>
      <c r="F441" s="8"/>
    </row>
    <row r="442" spans="3:6" x14ac:dyDescent="0.3">
      <c r="C442" s="8"/>
      <c r="D442" s="8"/>
      <c r="E442" s="8"/>
      <c r="F442" s="8"/>
    </row>
    <row r="443" spans="3:6" x14ac:dyDescent="0.3">
      <c r="C443" s="8"/>
      <c r="D443" s="8"/>
      <c r="E443" s="8"/>
      <c r="F443" s="8"/>
    </row>
    <row r="444" spans="3:6" x14ac:dyDescent="0.3">
      <c r="C444" s="8"/>
      <c r="D444" s="8"/>
      <c r="E444" s="8"/>
      <c r="F444" s="8"/>
    </row>
    <row r="445" spans="3:6" x14ac:dyDescent="0.3">
      <c r="C445" s="8"/>
      <c r="D445" s="8"/>
      <c r="E445" s="8"/>
      <c r="F445" s="8"/>
    </row>
    <row r="446" spans="3:6" x14ac:dyDescent="0.3">
      <c r="C446" s="8"/>
      <c r="D446" s="8"/>
      <c r="E446" s="8"/>
      <c r="F446" s="8"/>
    </row>
    <row r="447" spans="3:6" x14ac:dyDescent="0.3">
      <c r="C447" s="8"/>
      <c r="D447" s="8"/>
      <c r="E447" s="8"/>
      <c r="F447" s="8"/>
    </row>
    <row r="448" spans="3:6" x14ac:dyDescent="0.3">
      <c r="C448" s="8"/>
      <c r="D448" s="8"/>
      <c r="E448" s="8"/>
      <c r="F448" s="8"/>
    </row>
    <row r="449" spans="3:6" x14ac:dyDescent="0.3">
      <c r="C449" s="8"/>
      <c r="D449" s="8"/>
      <c r="E449" s="8"/>
      <c r="F449" s="8"/>
    </row>
    <row r="450" spans="3:6" x14ac:dyDescent="0.3">
      <c r="C450" s="8"/>
      <c r="D450" s="8"/>
      <c r="E450" s="8"/>
      <c r="F450" s="8"/>
    </row>
    <row r="451" spans="3:6" x14ac:dyDescent="0.3">
      <c r="C451" s="8"/>
      <c r="D451" s="8"/>
      <c r="E451" s="8"/>
      <c r="F451" s="8"/>
    </row>
    <row r="452" spans="3:6" x14ac:dyDescent="0.3">
      <c r="C452" s="8"/>
      <c r="D452" s="8"/>
      <c r="E452" s="8"/>
      <c r="F452" s="8"/>
    </row>
    <row r="453" spans="3:6" x14ac:dyDescent="0.3">
      <c r="C453" s="8"/>
      <c r="D453" s="8"/>
      <c r="E453" s="8"/>
      <c r="F453" s="8"/>
    </row>
    <row r="454" spans="3:6" x14ac:dyDescent="0.3">
      <c r="C454" s="8"/>
      <c r="D454" s="8"/>
      <c r="E454" s="8"/>
      <c r="F454" s="8"/>
    </row>
    <row r="455" spans="3:6" x14ac:dyDescent="0.3">
      <c r="C455" s="8"/>
      <c r="D455" s="8"/>
      <c r="E455" s="8"/>
      <c r="F455" s="8"/>
    </row>
    <row r="456" spans="3:6" x14ac:dyDescent="0.3">
      <c r="C456" s="8"/>
      <c r="D456" s="8"/>
      <c r="E456" s="8"/>
      <c r="F456" s="8"/>
    </row>
    <row r="457" spans="3:6" x14ac:dyDescent="0.3">
      <c r="C457" s="8"/>
      <c r="D457" s="8"/>
      <c r="E457" s="8"/>
      <c r="F457" s="8"/>
    </row>
    <row r="458" spans="3:6" x14ac:dyDescent="0.3">
      <c r="C458" s="8"/>
      <c r="D458" s="8"/>
      <c r="E458" s="8"/>
      <c r="F458" s="8"/>
    </row>
    <row r="459" spans="3:6" x14ac:dyDescent="0.3">
      <c r="C459" s="8"/>
      <c r="D459" s="8"/>
      <c r="E459" s="8"/>
      <c r="F459" s="8"/>
    </row>
    <row r="460" spans="3:6" x14ac:dyDescent="0.3">
      <c r="C460" s="8"/>
      <c r="D460" s="8"/>
      <c r="E460" s="8"/>
      <c r="F460" s="8"/>
    </row>
    <row r="461" spans="3:6" x14ac:dyDescent="0.3">
      <c r="C461" s="8"/>
      <c r="D461" s="8"/>
      <c r="E461" s="8"/>
      <c r="F461" s="8"/>
    </row>
    <row r="462" spans="3:6" x14ac:dyDescent="0.3">
      <c r="C462" s="8"/>
      <c r="D462" s="8"/>
      <c r="E462" s="8"/>
      <c r="F462" s="8"/>
    </row>
    <row r="463" spans="3:6" x14ac:dyDescent="0.3">
      <c r="C463" s="8"/>
      <c r="D463" s="8"/>
      <c r="E463" s="8"/>
      <c r="F463" s="8"/>
    </row>
    <row r="464" spans="3:6" x14ac:dyDescent="0.3">
      <c r="C464" s="8"/>
      <c r="D464" s="8"/>
      <c r="E464" s="8"/>
      <c r="F464" s="8"/>
    </row>
    <row r="465" spans="3:6" x14ac:dyDescent="0.3">
      <c r="C465" s="8"/>
      <c r="D465" s="8"/>
      <c r="E465" s="8"/>
      <c r="F465" s="8"/>
    </row>
    <row r="466" spans="3:6" x14ac:dyDescent="0.3">
      <c r="C466" s="8"/>
      <c r="D466" s="8"/>
      <c r="E466" s="8"/>
      <c r="F466" s="8"/>
    </row>
    <row r="467" spans="3:6" x14ac:dyDescent="0.3">
      <c r="C467" s="8"/>
      <c r="D467" s="8"/>
      <c r="E467" s="8"/>
      <c r="F467" s="8"/>
    </row>
    <row r="468" spans="3:6" x14ac:dyDescent="0.3">
      <c r="C468" s="8"/>
      <c r="D468" s="8"/>
      <c r="E468" s="8"/>
      <c r="F468" s="8"/>
    </row>
    <row r="469" spans="3:6" x14ac:dyDescent="0.3">
      <c r="C469" s="8"/>
      <c r="D469" s="8"/>
      <c r="E469" s="8"/>
      <c r="F469" s="8"/>
    </row>
    <row r="470" spans="3:6" x14ac:dyDescent="0.3">
      <c r="C470" s="8"/>
      <c r="D470" s="8"/>
      <c r="E470" s="8"/>
      <c r="F470" s="8"/>
    </row>
    <row r="471" spans="3:6" x14ac:dyDescent="0.3">
      <c r="C471" s="8"/>
      <c r="D471" s="8"/>
      <c r="E471" s="8"/>
      <c r="F471" s="8"/>
    </row>
    <row r="472" spans="3:6" x14ac:dyDescent="0.3">
      <c r="C472" s="8"/>
      <c r="D472" s="8"/>
      <c r="E472" s="8"/>
      <c r="F472" s="8"/>
    </row>
    <row r="473" spans="3:6" x14ac:dyDescent="0.3">
      <c r="C473" s="8"/>
      <c r="D473" s="8"/>
      <c r="E473" s="8"/>
      <c r="F473" s="8"/>
    </row>
    <row r="474" spans="3:6" x14ac:dyDescent="0.3">
      <c r="C474" s="8"/>
      <c r="D474" s="8"/>
      <c r="E474" s="8"/>
      <c r="F474" s="8"/>
    </row>
    <row r="475" spans="3:6" x14ac:dyDescent="0.3">
      <c r="C475" s="8"/>
      <c r="D475" s="8"/>
      <c r="E475" s="8"/>
      <c r="F475" s="8"/>
    </row>
    <row r="476" spans="3:6" x14ac:dyDescent="0.3">
      <c r="C476" s="8"/>
      <c r="D476" s="8"/>
      <c r="E476" s="8"/>
      <c r="F476" s="8"/>
    </row>
    <row r="477" spans="3:6" x14ac:dyDescent="0.3">
      <c r="C477" s="8"/>
      <c r="D477" s="8"/>
      <c r="E477" s="8"/>
      <c r="F477" s="8"/>
    </row>
    <row r="478" spans="3:6" x14ac:dyDescent="0.3">
      <c r="C478" s="8"/>
      <c r="D478" s="8"/>
      <c r="E478" s="8"/>
      <c r="F478" s="8"/>
    </row>
    <row r="479" spans="3:6" x14ac:dyDescent="0.3">
      <c r="C479" s="8"/>
      <c r="D479" s="8"/>
      <c r="E479" s="8"/>
      <c r="F479" s="8"/>
    </row>
    <row r="480" spans="3:6" x14ac:dyDescent="0.3">
      <c r="C480" s="8"/>
      <c r="D480" s="8"/>
      <c r="E480" s="8"/>
      <c r="F480" s="8"/>
    </row>
    <row r="481" spans="3:6" x14ac:dyDescent="0.3">
      <c r="C481" s="8"/>
      <c r="D481" s="8"/>
      <c r="E481" s="8"/>
      <c r="F481" s="8"/>
    </row>
    <row r="482" spans="3:6" x14ac:dyDescent="0.3">
      <c r="C482" s="8"/>
      <c r="D482" s="8"/>
      <c r="E482" s="8"/>
      <c r="F482" s="8"/>
    </row>
    <row r="483" spans="3:6" x14ac:dyDescent="0.3">
      <c r="C483" s="8"/>
      <c r="D483" s="8"/>
      <c r="E483" s="8"/>
      <c r="F483" s="8"/>
    </row>
    <row r="484" spans="3:6" x14ac:dyDescent="0.3">
      <c r="C484" s="8"/>
      <c r="D484" s="8"/>
      <c r="E484" s="8"/>
      <c r="F484" s="8"/>
    </row>
    <row r="485" spans="3:6" x14ac:dyDescent="0.3">
      <c r="C485" s="8"/>
      <c r="D485" s="8"/>
      <c r="E485" s="8"/>
      <c r="F485" s="8"/>
    </row>
    <row r="486" spans="3:6" x14ac:dyDescent="0.3">
      <c r="C486" s="8"/>
      <c r="D486" s="8"/>
      <c r="E486" s="8"/>
      <c r="F486" s="8"/>
    </row>
    <row r="487" spans="3:6" x14ac:dyDescent="0.3">
      <c r="C487" s="8"/>
      <c r="D487" s="8"/>
      <c r="E487" s="8"/>
      <c r="F487" s="8"/>
    </row>
    <row r="488" spans="3:6" x14ac:dyDescent="0.3">
      <c r="C488" s="8"/>
      <c r="D488" s="8"/>
      <c r="E488" s="8"/>
      <c r="F488" s="8"/>
    </row>
    <row r="489" spans="3:6" x14ac:dyDescent="0.3">
      <c r="C489" s="8"/>
      <c r="D489" s="8"/>
      <c r="E489" s="8"/>
      <c r="F489" s="8"/>
    </row>
    <row r="490" spans="3:6" x14ac:dyDescent="0.3">
      <c r="C490" s="8"/>
      <c r="D490" s="8"/>
      <c r="E490" s="8"/>
      <c r="F490" s="8"/>
    </row>
    <row r="491" spans="3:6" x14ac:dyDescent="0.3">
      <c r="C491" s="8"/>
      <c r="D491" s="8"/>
      <c r="E491" s="8"/>
      <c r="F491" s="8"/>
    </row>
    <row r="492" spans="3:6" x14ac:dyDescent="0.3">
      <c r="C492" s="8"/>
      <c r="D492" s="8"/>
      <c r="E492" s="8"/>
      <c r="F492" s="8"/>
    </row>
    <row r="493" spans="3:6" x14ac:dyDescent="0.3">
      <c r="C493" s="8"/>
      <c r="D493" s="8"/>
      <c r="E493" s="8"/>
      <c r="F493" s="8"/>
    </row>
    <row r="494" spans="3:6" x14ac:dyDescent="0.3">
      <c r="C494" s="8"/>
      <c r="D494" s="8"/>
      <c r="E494" s="8"/>
      <c r="F494" s="8"/>
    </row>
    <row r="495" spans="3:6" x14ac:dyDescent="0.3">
      <c r="C495" s="8"/>
      <c r="D495" s="8"/>
      <c r="E495" s="8"/>
      <c r="F495" s="8"/>
    </row>
    <row r="496" spans="3:6" x14ac:dyDescent="0.3">
      <c r="C496" s="8"/>
      <c r="D496" s="8"/>
      <c r="E496" s="8"/>
      <c r="F496" s="8"/>
    </row>
    <row r="497" spans="3:6" x14ac:dyDescent="0.3">
      <c r="C497" s="8"/>
      <c r="D497" s="8"/>
      <c r="E497" s="8"/>
      <c r="F497" s="8"/>
    </row>
    <row r="498" spans="3:6" x14ac:dyDescent="0.3">
      <c r="C498" s="8"/>
      <c r="D498" s="8"/>
      <c r="E498" s="8"/>
      <c r="F498" s="8"/>
    </row>
    <row r="499" spans="3:6" x14ac:dyDescent="0.3">
      <c r="C499" s="8"/>
      <c r="D499" s="8"/>
      <c r="E499" s="8"/>
      <c r="F499" s="8"/>
    </row>
    <row r="500" spans="3:6" x14ac:dyDescent="0.3">
      <c r="C500" s="8"/>
      <c r="D500" s="8"/>
      <c r="E500" s="8"/>
      <c r="F500" s="8"/>
    </row>
    <row r="501" spans="3:6" x14ac:dyDescent="0.3">
      <c r="C501" s="8"/>
      <c r="D501" s="8"/>
      <c r="E501" s="8"/>
      <c r="F501" s="8"/>
    </row>
    <row r="502" spans="3:6" x14ac:dyDescent="0.3">
      <c r="C502" s="8"/>
      <c r="D502" s="8"/>
      <c r="E502" s="8"/>
      <c r="F502" s="8"/>
    </row>
    <row r="503" spans="3:6" x14ac:dyDescent="0.3">
      <c r="C503" s="8"/>
      <c r="D503" s="8"/>
      <c r="E503" s="8"/>
      <c r="F503" s="8"/>
    </row>
    <row r="504" spans="3:6" x14ac:dyDescent="0.3">
      <c r="C504" s="8"/>
      <c r="D504" s="8"/>
      <c r="E504" s="8"/>
      <c r="F504" s="8"/>
    </row>
    <row r="505" spans="3:6" x14ac:dyDescent="0.3">
      <c r="C505" s="8"/>
      <c r="D505" s="8"/>
      <c r="E505" s="8"/>
      <c r="F505" s="8"/>
    </row>
    <row r="506" spans="3:6" x14ac:dyDescent="0.3">
      <c r="C506" s="8"/>
      <c r="D506" s="8"/>
      <c r="E506" s="8"/>
      <c r="F506" s="8"/>
    </row>
    <row r="507" spans="3:6" x14ac:dyDescent="0.3">
      <c r="C507" s="8"/>
      <c r="D507" s="8"/>
      <c r="E507" s="8"/>
      <c r="F507" s="8"/>
    </row>
    <row r="508" spans="3:6" x14ac:dyDescent="0.3">
      <c r="C508" s="8"/>
      <c r="D508" s="8"/>
      <c r="E508" s="8"/>
      <c r="F508" s="8"/>
    </row>
    <row r="509" spans="3:6" x14ac:dyDescent="0.3">
      <c r="C509" s="8"/>
      <c r="D509" s="8"/>
      <c r="E509" s="8"/>
      <c r="F509" s="8"/>
    </row>
    <row r="510" spans="3:6" x14ac:dyDescent="0.3">
      <c r="C510" s="8"/>
      <c r="D510" s="8"/>
      <c r="E510" s="8"/>
      <c r="F510" s="8"/>
    </row>
    <row r="511" spans="3:6" x14ac:dyDescent="0.3">
      <c r="C511" s="8"/>
      <c r="D511" s="8"/>
      <c r="E511" s="8"/>
      <c r="F511" s="8"/>
    </row>
    <row r="512" spans="3:6" x14ac:dyDescent="0.3">
      <c r="C512" s="8"/>
      <c r="D512" s="8"/>
      <c r="E512" s="8"/>
      <c r="F512" s="8"/>
    </row>
    <row r="513" spans="3:6" x14ac:dyDescent="0.3">
      <c r="C513" s="8"/>
      <c r="D513" s="8"/>
      <c r="E513" s="8"/>
      <c r="F513" s="8"/>
    </row>
    <row r="514" spans="3:6" x14ac:dyDescent="0.3">
      <c r="C514" s="8"/>
      <c r="D514" s="8"/>
      <c r="E514" s="8"/>
      <c r="F514" s="8"/>
    </row>
    <row r="515" spans="3:6" x14ac:dyDescent="0.3">
      <c r="C515" s="8"/>
      <c r="D515" s="8"/>
      <c r="E515" s="8"/>
      <c r="F515" s="8"/>
    </row>
    <row r="516" spans="3:6" x14ac:dyDescent="0.3">
      <c r="C516" s="8"/>
      <c r="D516" s="8"/>
      <c r="E516" s="8"/>
      <c r="F516" s="8"/>
    </row>
    <row r="517" spans="3:6" x14ac:dyDescent="0.3">
      <c r="C517" s="8"/>
      <c r="D517" s="8"/>
      <c r="E517" s="8"/>
      <c r="F517" s="8"/>
    </row>
    <row r="518" spans="3:6" x14ac:dyDescent="0.3">
      <c r="C518" s="8"/>
      <c r="D518" s="8"/>
      <c r="E518" s="8"/>
      <c r="F518" s="8"/>
    </row>
    <row r="519" spans="3:6" x14ac:dyDescent="0.3">
      <c r="C519" s="8"/>
      <c r="D519" s="8"/>
      <c r="E519" s="8"/>
      <c r="F519" s="8"/>
    </row>
    <row r="520" spans="3:6" x14ac:dyDescent="0.3">
      <c r="C520" s="8"/>
      <c r="D520" s="8"/>
      <c r="E520" s="8"/>
      <c r="F520" s="8"/>
    </row>
    <row r="521" spans="3:6" x14ac:dyDescent="0.3">
      <c r="C521" s="8"/>
      <c r="D521" s="8"/>
      <c r="E521" s="8"/>
      <c r="F521" s="8"/>
    </row>
    <row r="522" spans="3:6" x14ac:dyDescent="0.3">
      <c r="C522" s="8"/>
      <c r="D522" s="8"/>
      <c r="E522" s="8"/>
      <c r="F522" s="8"/>
    </row>
    <row r="523" spans="3:6" x14ac:dyDescent="0.3">
      <c r="C523" s="8"/>
      <c r="D523" s="8"/>
      <c r="E523" s="8"/>
      <c r="F523" s="8"/>
    </row>
    <row r="524" spans="3:6" x14ac:dyDescent="0.3">
      <c r="C524" s="8"/>
      <c r="D524" s="8"/>
      <c r="E524" s="8"/>
      <c r="F524" s="8"/>
    </row>
    <row r="525" spans="3:6" x14ac:dyDescent="0.3">
      <c r="C525" s="8"/>
      <c r="D525" s="8"/>
      <c r="E525" s="8"/>
      <c r="F525" s="8"/>
    </row>
    <row r="526" spans="3:6" x14ac:dyDescent="0.3">
      <c r="C526" s="8"/>
      <c r="D526" s="8"/>
      <c r="E526" s="8"/>
      <c r="F526" s="8"/>
    </row>
    <row r="527" spans="3:6" x14ac:dyDescent="0.3">
      <c r="C527" s="8"/>
      <c r="D527" s="8"/>
      <c r="E527" s="8"/>
      <c r="F527" s="8"/>
    </row>
    <row r="528" spans="3:6" x14ac:dyDescent="0.3">
      <c r="C528" s="8"/>
      <c r="D528" s="8"/>
      <c r="E528" s="8"/>
      <c r="F528" s="8"/>
    </row>
    <row r="529" spans="3:6" x14ac:dyDescent="0.3">
      <c r="C529" s="8"/>
      <c r="D529" s="8"/>
      <c r="E529" s="8"/>
      <c r="F529" s="8"/>
    </row>
    <row r="530" spans="3:6" x14ac:dyDescent="0.3">
      <c r="C530" s="8"/>
      <c r="D530" s="8"/>
      <c r="E530" s="8"/>
      <c r="F530" s="8"/>
    </row>
    <row r="531" spans="3:6" x14ac:dyDescent="0.3">
      <c r="C531" s="8"/>
      <c r="D531" s="8"/>
      <c r="E531" s="8"/>
      <c r="F531" s="8"/>
    </row>
    <row r="532" spans="3:6" x14ac:dyDescent="0.3">
      <c r="C532" s="8"/>
      <c r="D532" s="8"/>
      <c r="E532" s="8"/>
      <c r="F532" s="8"/>
    </row>
    <row r="533" spans="3:6" x14ac:dyDescent="0.3">
      <c r="C533" s="8"/>
      <c r="D533" s="8"/>
      <c r="E533" s="8"/>
      <c r="F533" s="8"/>
    </row>
    <row r="534" spans="3:6" x14ac:dyDescent="0.3">
      <c r="C534" s="8"/>
      <c r="D534" s="8"/>
      <c r="E534" s="8"/>
      <c r="F534" s="8"/>
    </row>
    <row r="535" spans="3:6" x14ac:dyDescent="0.3">
      <c r="C535" s="8"/>
      <c r="D535" s="8"/>
      <c r="E535" s="8"/>
      <c r="F535" s="8"/>
    </row>
    <row r="536" spans="3:6" x14ac:dyDescent="0.3">
      <c r="C536" s="8"/>
      <c r="D536" s="8"/>
      <c r="E536" s="8"/>
      <c r="F536" s="8"/>
    </row>
    <row r="537" spans="3:6" x14ac:dyDescent="0.3">
      <c r="C537" s="8"/>
      <c r="D537" s="8"/>
      <c r="E537" s="8"/>
      <c r="F537" s="8"/>
    </row>
    <row r="538" spans="3:6" x14ac:dyDescent="0.3">
      <c r="C538" s="8"/>
      <c r="D538" s="8"/>
      <c r="E538" s="8"/>
      <c r="F538" s="8"/>
    </row>
    <row r="539" spans="3:6" x14ac:dyDescent="0.3">
      <c r="C539" s="8"/>
      <c r="D539" s="8"/>
      <c r="E539" s="8"/>
      <c r="F539" s="8"/>
    </row>
    <row r="540" spans="3:6" x14ac:dyDescent="0.3">
      <c r="C540" s="8"/>
      <c r="D540" s="8"/>
      <c r="E540" s="8"/>
      <c r="F540" s="8"/>
    </row>
    <row r="541" spans="3:6" x14ac:dyDescent="0.3">
      <c r="C541" s="8"/>
      <c r="D541" s="8"/>
      <c r="E541" s="8"/>
      <c r="F541" s="8"/>
    </row>
    <row r="542" spans="3:6" x14ac:dyDescent="0.3">
      <c r="C542" s="8"/>
      <c r="D542" s="8"/>
      <c r="E542" s="8"/>
      <c r="F542" s="8"/>
    </row>
    <row r="543" spans="3:6" x14ac:dyDescent="0.3">
      <c r="C543" s="8"/>
      <c r="D543" s="8"/>
      <c r="E543" s="8"/>
      <c r="F543" s="8"/>
    </row>
    <row r="544" spans="3:6" x14ac:dyDescent="0.3">
      <c r="C544" s="8"/>
      <c r="D544" s="8"/>
      <c r="E544" s="8"/>
      <c r="F544" s="8"/>
    </row>
    <row r="545" spans="3:6" x14ac:dyDescent="0.3">
      <c r="C545" s="8"/>
      <c r="D545" s="8"/>
      <c r="E545" s="8"/>
      <c r="F545" s="8"/>
    </row>
    <row r="546" spans="3:6" x14ac:dyDescent="0.3">
      <c r="C546" s="8"/>
      <c r="D546" s="8"/>
      <c r="E546" s="8"/>
      <c r="F546" s="8"/>
    </row>
    <row r="547" spans="3:6" x14ac:dyDescent="0.3">
      <c r="C547" s="8"/>
      <c r="D547" s="8"/>
      <c r="E547" s="8"/>
      <c r="F547" s="8"/>
    </row>
    <row r="548" spans="3:6" x14ac:dyDescent="0.3">
      <c r="C548" s="8"/>
      <c r="D548" s="8"/>
      <c r="E548" s="8"/>
      <c r="F548" s="8"/>
    </row>
    <row r="549" spans="3:6" x14ac:dyDescent="0.3">
      <c r="C549" s="8"/>
      <c r="D549" s="8"/>
      <c r="E549" s="8"/>
      <c r="F549" s="8"/>
    </row>
    <row r="550" spans="3:6" x14ac:dyDescent="0.3">
      <c r="C550" s="8"/>
      <c r="D550" s="8"/>
      <c r="E550" s="8"/>
      <c r="F550" s="8"/>
    </row>
    <row r="551" spans="3:6" x14ac:dyDescent="0.3">
      <c r="C551" s="8"/>
      <c r="D551" s="8"/>
      <c r="E551" s="8"/>
      <c r="F551" s="8"/>
    </row>
    <row r="552" spans="3:6" x14ac:dyDescent="0.3">
      <c r="C552" s="8"/>
      <c r="D552" s="8"/>
      <c r="E552" s="8"/>
      <c r="F552" s="8"/>
    </row>
    <row r="553" spans="3:6" x14ac:dyDescent="0.3">
      <c r="C553" s="8"/>
      <c r="D553" s="8"/>
      <c r="E553" s="8"/>
      <c r="F553" s="8"/>
    </row>
    <row r="554" spans="3:6" x14ac:dyDescent="0.3">
      <c r="C554" s="8"/>
      <c r="D554" s="8"/>
      <c r="E554" s="8"/>
      <c r="F554" s="8"/>
    </row>
    <row r="555" spans="3:6" x14ac:dyDescent="0.3">
      <c r="C555" s="8"/>
      <c r="D555" s="8"/>
      <c r="E555" s="8"/>
      <c r="F555" s="8"/>
    </row>
    <row r="556" spans="3:6" x14ac:dyDescent="0.3">
      <c r="C556" s="8"/>
      <c r="D556" s="8"/>
      <c r="E556" s="8"/>
      <c r="F556" s="8"/>
    </row>
    <row r="557" spans="3:6" x14ac:dyDescent="0.3">
      <c r="C557" s="8"/>
      <c r="D557" s="8"/>
      <c r="E557" s="8"/>
      <c r="F557" s="8"/>
    </row>
    <row r="558" spans="3:6" x14ac:dyDescent="0.3">
      <c r="C558" s="8"/>
      <c r="D558" s="8"/>
      <c r="E558" s="8"/>
      <c r="F558" s="8"/>
    </row>
    <row r="559" spans="3:6" x14ac:dyDescent="0.3">
      <c r="C559" s="8"/>
      <c r="D559" s="8"/>
      <c r="E559" s="8"/>
      <c r="F559" s="8"/>
    </row>
    <row r="560" spans="3:6" x14ac:dyDescent="0.3">
      <c r="C560" s="8"/>
      <c r="D560" s="8"/>
      <c r="E560" s="8"/>
      <c r="F560" s="8"/>
    </row>
    <row r="561" spans="3:6" x14ac:dyDescent="0.3">
      <c r="C561" s="8"/>
      <c r="D561" s="8"/>
      <c r="E561" s="8"/>
      <c r="F561" s="8"/>
    </row>
    <row r="562" spans="3:6" x14ac:dyDescent="0.3">
      <c r="C562" s="8"/>
      <c r="D562" s="8"/>
      <c r="E562" s="8"/>
      <c r="F562" s="8"/>
    </row>
    <row r="563" spans="3:6" x14ac:dyDescent="0.3">
      <c r="C563" s="8"/>
      <c r="D563" s="8"/>
      <c r="E563" s="8"/>
      <c r="F563" s="8"/>
    </row>
    <row r="564" spans="3:6" x14ac:dyDescent="0.3">
      <c r="C564" s="8"/>
      <c r="D564" s="8"/>
      <c r="E564" s="8"/>
      <c r="F564" s="8"/>
    </row>
    <row r="565" spans="3:6" x14ac:dyDescent="0.3">
      <c r="C565" s="8"/>
      <c r="D565" s="8"/>
      <c r="E565" s="8"/>
      <c r="F565" s="8"/>
    </row>
    <row r="566" spans="3:6" x14ac:dyDescent="0.3">
      <c r="C566" s="8"/>
      <c r="D566" s="8"/>
      <c r="E566" s="8"/>
      <c r="F566" s="8"/>
    </row>
    <row r="567" spans="3:6" x14ac:dyDescent="0.3">
      <c r="C567" s="8"/>
      <c r="D567" s="8"/>
      <c r="E567" s="8"/>
      <c r="F567" s="8"/>
    </row>
    <row r="568" spans="3:6" x14ac:dyDescent="0.3">
      <c r="C568" s="8"/>
      <c r="D568" s="8"/>
      <c r="E568" s="8"/>
      <c r="F568" s="8"/>
    </row>
    <row r="569" spans="3:6" x14ac:dyDescent="0.3">
      <c r="C569" s="8"/>
      <c r="D569" s="8"/>
      <c r="E569" s="8"/>
      <c r="F569" s="8"/>
    </row>
    <row r="570" spans="3:6" x14ac:dyDescent="0.3">
      <c r="C570" s="8"/>
      <c r="D570" s="8"/>
      <c r="E570" s="8"/>
      <c r="F570" s="8"/>
    </row>
    <row r="571" spans="3:6" x14ac:dyDescent="0.3">
      <c r="C571" s="8"/>
      <c r="D571" s="8"/>
      <c r="E571" s="8"/>
      <c r="F571" s="8"/>
    </row>
    <row r="572" spans="3:6" x14ac:dyDescent="0.3">
      <c r="C572" s="8"/>
      <c r="D572" s="8"/>
      <c r="E572" s="8"/>
      <c r="F572" s="8"/>
    </row>
    <row r="573" spans="3:6" x14ac:dyDescent="0.3">
      <c r="C573" s="8"/>
      <c r="D573" s="8"/>
      <c r="E573" s="8"/>
      <c r="F573" s="8"/>
    </row>
    <row r="574" spans="3:6" x14ac:dyDescent="0.3">
      <c r="C574" s="8"/>
      <c r="D574" s="8"/>
      <c r="E574" s="8"/>
      <c r="F574" s="8"/>
    </row>
    <row r="575" spans="3:6" x14ac:dyDescent="0.3">
      <c r="C575" s="8"/>
      <c r="D575" s="8"/>
      <c r="E575" s="8"/>
      <c r="F575" s="8"/>
    </row>
    <row r="576" spans="3:6" x14ac:dyDescent="0.3">
      <c r="C576" s="8"/>
      <c r="D576" s="8"/>
      <c r="E576" s="8"/>
      <c r="F576" s="8"/>
    </row>
    <row r="577" spans="3:6" x14ac:dyDescent="0.3">
      <c r="C577" s="8"/>
      <c r="D577" s="8"/>
      <c r="E577" s="8"/>
      <c r="F577" s="8"/>
    </row>
    <row r="578" spans="3:6" x14ac:dyDescent="0.3">
      <c r="C578" s="8"/>
      <c r="D578" s="8"/>
      <c r="E578" s="8"/>
      <c r="F578" s="8"/>
    </row>
    <row r="579" spans="3:6" x14ac:dyDescent="0.3">
      <c r="C579" s="8"/>
      <c r="D579" s="8"/>
      <c r="E579" s="8"/>
      <c r="F579" s="8"/>
    </row>
    <row r="580" spans="3:6" x14ac:dyDescent="0.3">
      <c r="C580" s="8"/>
      <c r="D580" s="8"/>
      <c r="E580" s="8"/>
      <c r="F580" s="8"/>
    </row>
    <row r="581" spans="3:6" x14ac:dyDescent="0.3">
      <c r="C581" s="8"/>
      <c r="D581" s="8"/>
      <c r="E581" s="8"/>
      <c r="F581" s="8"/>
    </row>
    <row r="582" spans="3:6" x14ac:dyDescent="0.3">
      <c r="C582" s="8"/>
      <c r="D582" s="8"/>
      <c r="E582" s="8"/>
      <c r="F582" s="8"/>
    </row>
    <row r="583" spans="3:6" x14ac:dyDescent="0.3">
      <c r="C583" s="8"/>
      <c r="D583" s="8"/>
      <c r="E583" s="8"/>
      <c r="F583" s="8"/>
    </row>
    <row r="584" spans="3:6" x14ac:dyDescent="0.3">
      <c r="C584" s="8"/>
      <c r="D584" s="8"/>
      <c r="E584" s="8"/>
      <c r="F584" s="8"/>
    </row>
    <row r="585" spans="3:6" x14ac:dyDescent="0.3">
      <c r="C585" s="8"/>
      <c r="D585" s="8"/>
      <c r="E585" s="8"/>
      <c r="F585" s="8"/>
    </row>
    <row r="586" spans="3:6" x14ac:dyDescent="0.3">
      <c r="C586" s="8"/>
      <c r="D586" s="8"/>
      <c r="E586" s="8"/>
      <c r="F586" s="8"/>
    </row>
    <row r="587" spans="3:6" x14ac:dyDescent="0.3">
      <c r="C587" s="8"/>
      <c r="D587" s="8"/>
      <c r="E587" s="8"/>
      <c r="F587" s="8"/>
    </row>
    <row r="588" spans="3:6" x14ac:dyDescent="0.3">
      <c r="C588" s="8"/>
      <c r="D588" s="8"/>
      <c r="E588" s="8"/>
      <c r="F588" s="8"/>
    </row>
    <row r="589" spans="3:6" x14ac:dyDescent="0.3">
      <c r="C589" s="8"/>
      <c r="D589" s="8"/>
      <c r="E589" s="8"/>
      <c r="F589" s="8"/>
    </row>
    <row r="590" spans="3:6" x14ac:dyDescent="0.3">
      <c r="C590" s="8"/>
      <c r="D590" s="8"/>
      <c r="E590" s="8"/>
      <c r="F590" s="8"/>
    </row>
    <row r="591" spans="3:6" x14ac:dyDescent="0.3">
      <c r="C591" s="8"/>
      <c r="D591" s="8"/>
      <c r="E591" s="8"/>
      <c r="F591" s="8"/>
    </row>
    <row r="592" spans="3:6" x14ac:dyDescent="0.3">
      <c r="C592" s="8"/>
      <c r="D592" s="8"/>
      <c r="E592" s="8"/>
      <c r="F592" s="8"/>
    </row>
    <row r="593" spans="3:6" x14ac:dyDescent="0.3">
      <c r="C593" s="8"/>
      <c r="D593" s="8"/>
      <c r="E593" s="8"/>
      <c r="F593" s="8"/>
    </row>
    <row r="594" spans="3:6" x14ac:dyDescent="0.3">
      <c r="C594" s="8"/>
      <c r="D594" s="8"/>
      <c r="E594" s="8"/>
      <c r="F594" s="8"/>
    </row>
    <row r="595" spans="3:6" x14ac:dyDescent="0.3">
      <c r="C595" s="8"/>
      <c r="D595" s="8"/>
      <c r="E595" s="8"/>
      <c r="F595" s="8"/>
    </row>
    <row r="596" spans="3:6" x14ac:dyDescent="0.3">
      <c r="C596" s="8"/>
      <c r="D596" s="8"/>
      <c r="E596" s="8"/>
      <c r="F596" s="8"/>
    </row>
    <row r="597" spans="3:6" x14ac:dyDescent="0.3">
      <c r="C597" s="8"/>
      <c r="D597" s="8"/>
      <c r="E597" s="8"/>
      <c r="F597" s="8"/>
    </row>
    <row r="598" spans="3:6" x14ac:dyDescent="0.3">
      <c r="C598" s="8"/>
      <c r="D598" s="8"/>
      <c r="E598" s="8"/>
      <c r="F598" s="8"/>
    </row>
    <row r="599" spans="3:6" x14ac:dyDescent="0.3">
      <c r="C599" s="8"/>
      <c r="D599" s="8"/>
      <c r="E599" s="8"/>
      <c r="F599" s="8"/>
    </row>
    <row r="600" spans="3:6" x14ac:dyDescent="0.3">
      <c r="C600" s="8"/>
      <c r="D600" s="8"/>
      <c r="E600" s="8"/>
      <c r="F600" s="8"/>
    </row>
    <row r="601" spans="3:6" x14ac:dyDescent="0.3">
      <c r="C601" s="8"/>
      <c r="D601" s="8"/>
      <c r="E601" s="8"/>
      <c r="F601" s="8"/>
    </row>
    <row r="602" spans="3:6" x14ac:dyDescent="0.3">
      <c r="C602" s="8"/>
      <c r="D602" s="8"/>
      <c r="E602" s="8"/>
      <c r="F602" s="8"/>
    </row>
    <row r="603" spans="3:6" x14ac:dyDescent="0.3">
      <c r="C603" s="8"/>
      <c r="D603" s="8"/>
      <c r="E603" s="8"/>
      <c r="F603" s="8"/>
    </row>
    <row r="604" spans="3:6" x14ac:dyDescent="0.3">
      <c r="C604" s="8"/>
      <c r="D604" s="8"/>
      <c r="E604" s="8"/>
      <c r="F604" s="8"/>
    </row>
    <row r="605" spans="3:6" x14ac:dyDescent="0.3">
      <c r="C605" s="8"/>
      <c r="D605" s="8"/>
      <c r="E605" s="8"/>
      <c r="F605" s="8"/>
    </row>
    <row r="606" spans="3:6" x14ac:dyDescent="0.3">
      <c r="C606" s="8"/>
      <c r="D606" s="8"/>
      <c r="E606" s="8"/>
      <c r="F606" s="8"/>
    </row>
    <row r="607" spans="3:6" x14ac:dyDescent="0.3">
      <c r="C607" s="8"/>
      <c r="D607" s="8"/>
      <c r="E607" s="8"/>
      <c r="F607" s="8"/>
    </row>
    <row r="608" spans="3:6" x14ac:dyDescent="0.3">
      <c r="C608" s="8"/>
      <c r="D608" s="8"/>
      <c r="E608" s="8"/>
      <c r="F608" s="8"/>
    </row>
    <row r="609" spans="3:6" x14ac:dyDescent="0.3">
      <c r="C609" s="8"/>
      <c r="D609" s="8"/>
      <c r="E609" s="8"/>
      <c r="F609" s="8"/>
    </row>
    <row r="610" spans="3:6" x14ac:dyDescent="0.3">
      <c r="C610" s="8"/>
      <c r="D610" s="8"/>
      <c r="E610" s="8"/>
      <c r="F610" s="8"/>
    </row>
    <row r="611" spans="3:6" x14ac:dyDescent="0.3">
      <c r="C611" s="8"/>
      <c r="D611" s="8"/>
      <c r="E611" s="8"/>
      <c r="F611" s="8"/>
    </row>
    <row r="612" spans="3:6" x14ac:dyDescent="0.3">
      <c r="C612" s="8"/>
      <c r="D612" s="8"/>
      <c r="E612" s="8"/>
      <c r="F612" s="8"/>
    </row>
    <row r="613" spans="3:6" x14ac:dyDescent="0.3">
      <c r="C613" s="8"/>
      <c r="D613" s="8"/>
      <c r="E613" s="8"/>
      <c r="F613" s="8"/>
    </row>
    <row r="614" spans="3:6" x14ac:dyDescent="0.3">
      <c r="C614" s="8"/>
      <c r="D614" s="8"/>
      <c r="E614" s="8"/>
      <c r="F614" s="8"/>
    </row>
    <row r="615" spans="3:6" x14ac:dyDescent="0.3">
      <c r="C615" s="8"/>
      <c r="D615" s="8"/>
      <c r="E615" s="8"/>
      <c r="F615" s="8"/>
    </row>
    <row r="616" spans="3:6" x14ac:dyDescent="0.3">
      <c r="C616" s="8"/>
      <c r="D616" s="8"/>
      <c r="E616" s="8"/>
      <c r="F616" s="8"/>
    </row>
    <row r="617" spans="3:6" x14ac:dyDescent="0.3">
      <c r="C617" s="8"/>
      <c r="D617" s="8"/>
      <c r="E617" s="8"/>
      <c r="F617" s="8"/>
    </row>
    <row r="618" spans="3:6" x14ac:dyDescent="0.3">
      <c r="C618" s="8"/>
      <c r="D618" s="8"/>
      <c r="E618" s="8"/>
      <c r="F618" s="8"/>
    </row>
    <row r="619" spans="3:6" x14ac:dyDescent="0.3">
      <c r="C619" s="8"/>
      <c r="D619" s="8"/>
      <c r="E619" s="8"/>
      <c r="F619" s="8"/>
    </row>
    <row r="620" spans="3:6" x14ac:dyDescent="0.3">
      <c r="C620" s="8"/>
      <c r="D620" s="8"/>
      <c r="E620" s="8"/>
      <c r="F620" s="8"/>
    </row>
    <row r="621" spans="3:6" x14ac:dyDescent="0.3">
      <c r="C621" s="8"/>
      <c r="D621" s="8"/>
      <c r="E621" s="8"/>
      <c r="F621" s="8"/>
    </row>
    <row r="622" spans="3:6" x14ac:dyDescent="0.3">
      <c r="C622" s="8"/>
      <c r="D622" s="8"/>
      <c r="E622" s="8"/>
      <c r="F622" s="8"/>
    </row>
    <row r="623" spans="3:6" x14ac:dyDescent="0.3">
      <c r="C623" s="8"/>
      <c r="D623" s="8"/>
      <c r="E623" s="8"/>
      <c r="F623" s="8"/>
    </row>
    <row r="624" spans="3:6" x14ac:dyDescent="0.3">
      <c r="C624" s="8"/>
      <c r="D624" s="8"/>
      <c r="E624" s="8"/>
      <c r="F624" s="8"/>
    </row>
    <row r="625" spans="3:6" x14ac:dyDescent="0.3">
      <c r="C625" s="8"/>
      <c r="D625" s="8"/>
      <c r="E625" s="8"/>
      <c r="F625" s="8"/>
    </row>
    <row r="626" spans="3:6" x14ac:dyDescent="0.3">
      <c r="C626" s="8"/>
      <c r="D626" s="8"/>
      <c r="E626" s="8"/>
      <c r="F626" s="8"/>
    </row>
    <row r="627" spans="3:6" x14ac:dyDescent="0.3">
      <c r="C627" s="8"/>
      <c r="D627" s="8"/>
      <c r="E627" s="8"/>
      <c r="F627" s="8"/>
    </row>
    <row r="628" spans="3:6" x14ac:dyDescent="0.3">
      <c r="C628" s="8"/>
      <c r="D628" s="8"/>
      <c r="E628" s="8"/>
      <c r="F628" s="8"/>
    </row>
    <row r="629" spans="3:6" x14ac:dyDescent="0.3">
      <c r="C629" s="8"/>
      <c r="D629" s="8"/>
      <c r="E629" s="8"/>
      <c r="F629" s="8"/>
    </row>
    <row r="630" spans="3:6" x14ac:dyDescent="0.3">
      <c r="C630" s="8"/>
      <c r="D630" s="8"/>
      <c r="E630" s="8"/>
      <c r="F630" s="8"/>
    </row>
    <row r="631" spans="3:6" x14ac:dyDescent="0.3">
      <c r="C631" s="8"/>
      <c r="D631" s="8"/>
      <c r="E631" s="8"/>
      <c r="F631" s="8"/>
    </row>
    <row r="632" spans="3:6" x14ac:dyDescent="0.3">
      <c r="C632" s="8"/>
      <c r="D632" s="8"/>
      <c r="E632" s="8"/>
      <c r="F632" s="8"/>
    </row>
    <row r="633" spans="3:6" x14ac:dyDescent="0.3">
      <c r="C633" s="8"/>
      <c r="D633" s="8"/>
      <c r="E633" s="8"/>
      <c r="F633" s="8"/>
    </row>
    <row r="634" spans="3:6" x14ac:dyDescent="0.3">
      <c r="C634" s="8"/>
      <c r="D634" s="8"/>
      <c r="E634" s="8"/>
      <c r="F634" s="8"/>
    </row>
    <row r="635" spans="3:6" x14ac:dyDescent="0.3">
      <c r="C635" s="8"/>
      <c r="D635" s="8"/>
      <c r="E635" s="8"/>
      <c r="F635" s="8"/>
    </row>
    <row r="636" spans="3:6" x14ac:dyDescent="0.3">
      <c r="C636" s="8"/>
      <c r="D636" s="8"/>
      <c r="E636" s="8"/>
      <c r="F636" s="8"/>
    </row>
    <row r="637" spans="3:6" x14ac:dyDescent="0.3">
      <c r="C637" s="8"/>
      <c r="D637" s="8"/>
      <c r="E637" s="8"/>
      <c r="F637" s="8"/>
    </row>
    <row r="638" spans="3:6" x14ac:dyDescent="0.3">
      <c r="C638" s="8"/>
      <c r="D638" s="8"/>
      <c r="E638" s="8"/>
      <c r="F638" s="8"/>
    </row>
    <row r="639" spans="3:6" x14ac:dyDescent="0.3">
      <c r="C639" s="8"/>
      <c r="D639" s="8"/>
      <c r="E639" s="8"/>
      <c r="F639" s="8"/>
    </row>
    <row r="640" spans="3:6" x14ac:dyDescent="0.3">
      <c r="C640" s="8"/>
      <c r="D640" s="8"/>
      <c r="E640" s="8"/>
      <c r="F640" s="8"/>
    </row>
    <row r="641" spans="3:6" x14ac:dyDescent="0.3">
      <c r="C641" s="8"/>
      <c r="D641" s="8"/>
      <c r="E641" s="8"/>
      <c r="F641" s="8"/>
    </row>
    <row r="642" spans="3:6" x14ac:dyDescent="0.3">
      <c r="C642" s="8"/>
      <c r="D642" s="8"/>
      <c r="E642" s="8"/>
      <c r="F642" s="8"/>
    </row>
    <row r="643" spans="3:6" x14ac:dyDescent="0.3">
      <c r="C643" s="8"/>
      <c r="D643" s="8"/>
      <c r="E643" s="8"/>
      <c r="F643" s="8"/>
    </row>
    <row r="644" spans="3:6" x14ac:dyDescent="0.3">
      <c r="C644" s="8"/>
      <c r="D644" s="8"/>
      <c r="E644" s="8"/>
      <c r="F644" s="8"/>
    </row>
    <row r="645" spans="3:6" x14ac:dyDescent="0.3">
      <c r="C645" s="8"/>
      <c r="D645" s="8"/>
      <c r="E645" s="8"/>
      <c r="F645" s="8"/>
    </row>
    <row r="646" spans="3:6" x14ac:dyDescent="0.3">
      <c r="C646" s="8"/>
      <c r="D646" s="8"/>
      <c r="E646" s="8"/>
      <c r="F646" s="8"/>
    </row>
    <row r="647" spans="3:6" x14ac:dyDescent="0.3">
      <c r="C647" s="8"/>
      <c r="D647" s="8"/>
      <c r="E647" s="8"/>
      <c r="F647" s="8"/>
    </row>
    <row r="648" spans="3:6" x14ac:dyDescent="0.3">
      <c r="C648" s="8"/>
      <c r="D648" s="8"/>
      <c r="E648" s="8"/>
      <c r="F648" s="8"/>
    </row>
    <row r="649" spans="3:6" x14ac:dyDescent="0.3">
      <c r="C649" s="8"/>
      <c r="D649" s="8"/>
      <c r="E649" s="8"/>
      <c r="F649" s="8"/>
    </row>
    <row r="650" spans="3:6" x14ac:dyDescent="0.3">
      <c r="C650" s="8"/>
      <c r="D650" s="8"/>
      <c r="E650" s="8"/>
      <c r="F650" s="8"/>
    </row>
    <row r="651" spans="3:6" x14ac:dyDescent="0.3">
      <c r="C651" s="8"/>
      <c r="D651" s="8"/>
      <c r="E651" s="8"/>
      <c r="F651" s="8"/>
    </row>
    <row r="652" spans="3:6" x14ac:dyDescent="0.3">
      <c r="C652" s="8"/>
      <c r="D652" s="8"/>
      <c r="E652" s="8"/>
      <c r="F652" s="8"/>
    </row>
    <row r="653" spans="3:6" x14ac:dyDescent="0.3">
      <c r="C653" s="8"/>
      <c r="D653" s="8"/>
      <c r="E653" s="8"/>
      <c r="F653" s="8"/>
    </row>
    <row r="654" spans="3:6" x14ac:dyDescent="0.3">
      <c r="C654" s="8"/>
      <c r="D654" s="8"/>
      <c r="E654" s="8"/>
      <c r="F654" s="8"/>
    </row>
    <row r="655" spans="3:6" x14ac:dyDescent="0.3">
      <c r="C655" s="8"/>
      <c r="D655" s="8"/>
      <c r="E655" s="8"/>
      <c r="F655" s="8"/>
    </row>
    <row r="656" spans="3:6" x14ac:dyDescent="0.3">
      <c r="C656" s="8"/>
      <c r="D656" s="8"/>
      <c r="E656" s="8"/>
      <c r="F656" s="8"/>
    </row>
    <row r="657" spans="3:6" x14ac:dyDescent="0.3">
      <c r="C657" s="8"/>
      <c r="D657" s="8"/>
      <c r="E657" s="8"/>
      <c r="F657" s="8"/>
    </row>
    <row r="658" spans="3:6" x14ac:dyDescent="0.3">
      <c r="C658" s="8"/>
      <c r="D658" s="8"/>
      <c r="E658" s="8"/>
      <c r="F658" s="8"/>
    </row>
    <row r="659" spans="3:6" x14ac:dyDescent="0.3">
      <c r="C659" s="8"/>
      <c r="D659" s="8"/>
      <c r="E659" s="8"/>
      <c r="F659" s="8"/>
    </row>
    <row r="660" spans="3:6" x14ac:dyDescent="0.3">
      <c r="C660" s="8"/>
      <c r="D660" s="8"/>
      <c r="E660" s="8"/>
      <c r="F660" s="8"/>
    </row>
    <row r="661" spans="3:6" x14ac:dyDescent="0.3">
      <c r="C661" s="8"/>
      <c r="D661" s="8"/>
      <c r="E661" s="8"/>
      <c r="F661" s="8"/>
    </row>
    <row r="662" spans="3:6" x14ac:dyDescent="0.3">
      <c r="C662" s="8"/>
      <c r="D662" s="8"/>
      <c r="E662" s="8"/>
      <c r="F662" s="8"/>
    </row>
    <row r="663" spans="3:6" x14ac:dyDescent="0.3">
      <c r="C663" s="8"/>
      <c r="D663" s="8"/>
      <c r="E663" s="8"/>
      <c r="F663" s="8"/>
    </row>
    <row r="664" spans="3:6" x14ac:dyDescent="0.3">
      <c r="C664" s="8"/>
      <c r="D664" s="8"/>
      <c r="E664" s="8"/>
      <c r="F664" s="8"/>
    </row>
    <row r="665" spans="3:6" x14ac:dyDescent="0.3">
      <c r="C665" s="8"/>
      <c r="D665" s="8"/>
      <c r="E665" s="8"/>
      <c r="F665" s="8"/>
    </row>
    <row r="666" spans="3:6" x14ac:dyDescent="0.3">
      <c r="C666" s="8"/>
      <c r="D666" s="8"/>
      <c r="E666" s="8"/>
      <c r="F666" s="8"/>
    </row>
    <row r="667" spans="3:6" x14ac:dyDescent="0.3">
      <c r="C667" s="8"/>
      <c r="D667" s="8"/>
      <c r="E667" s="8"/>
      <c r="F667" s="8"/>
    </row>
    <row r="668" spans="3:6" x14ac:dyDescent="0.3">
      <c r="C668" s="8"/>
      <c r="D668" s="8"/>
      <c r="E668" s="8"/>
      <c r="F668" s="8"/>
    </row>
    <row r="669" spans="3:6" x14ac:dyDescent="0.3">
      <c r="C669" s="8"/>
      <c r="D669" s="8"/>
      <c r="E669" s="8"/>
      <c r="F669" s="8"/>
    </row>
    <row r="670" spans="3:6" x14ac:dyDescent="0.3">
      <c r="C670" s="8"/>
      <c r="D670" s="8"/>
      <c r="E670" s="8"/>
      <c r="F670" s="8"/>
    </row>
    <row r="671" spans="3:6" x14ac:dyDescent="0.3">
      <c r="C671" s="8"/>
      <c r="D671" s="8"/>
      <c r="E671" s="8"/>
      <c r="F671" s="8"/>
    </row>
    <row r="672" spans="3:6" x14ac:dyDescent="0.3">
      <c r="C672" s="8"/>
      <c r="D672" s="8"/>
      <c r="E672" s="8"/>
      <c r="F672" s="8"/>
    </row>
    <row r="673" spans="3:6" x14ac:dyDescent="0.3">
      <c r="C673" s="8"/>
      <c r="D673" s="8"/>
      <c r="E673" s="8"/>
      <c r="F673" s="8"/>
    </row>
    <row r="674" spans="3:6" x14ac:dyDescent="0.3">
      <c r="C674" s="8"/>
      <c r="D674" s="8"/>
      <c r="E674" s="8"/>
      <c r="F674" s="8"/>
    </row>
    <row r="675" spans="3:6" x14ac:dyDescent="0.3">
      <c r="C675" s="8"/>
      <c r="D675" s="8"/>
      <c r="E675" s="8"/>
      <c r="F675" s="8"/>
    </row>
    <row r="676" spans="3:6" x14ac:dyDescent="0.3">
      <c r="C676" s="8"/>
      <c r="D676" s="8"/>
      <c r="E676" s="8"/>
      <c r="F676" s="8"/>
    </row>
    <row r="677" spans="3:6" x14ac:dyDescent="0.3">
      <c r="C677" s="8"/>
      <c r="D677" s="8"/>
      <c r="E677" s="8"/>
      <c r="F677" s="8"/>
    </row>
    <row r="678" spans="3:6" x14ac:dyDescent="0.3">
      <c r="C678" s="8"/>
      <c r="D678" s="8"/>
      <c r="E678" s="8"/>
      <c r="F678" s="8"/>
    </row>
    <row r="679" spans="3:6" x14ac:dyDescent="0.3">
      <c r="C679" s="8"/>
      <c r="D679" s="8"/>
      <c r="E679" s="8"/>
      <c r="F679" s="8"/>
    </row>
    <row r="680" spans="3:6" x14ac:dyDescent="0.3">
      <c r="C680" s="8"/>
      <c r="D680" s="8"/>
      <c r="E680" s="8"/>
      <c r="F680" s="8"/>
    </row>
    <row r="681" spans="3:6" x14ac:dyDescent="0.3">
      <c r="C681" s="8"/>
      <c r="D681" s="8"/>
      <c r="E681" s="8"/>
      <c r="F681" s="8"/>
    </row>
    <row r="682" spans="3:6" x14ac:dyDescent="0.3">
      <c r="C682" s="8"/>
      <c r="D682" s="8"/>
      <c r="E682" s="8"/>
      <c r="F682" s="8"/>
    </row>
    <row r="683" spans="3:6" x14ac:dyDescent="0.3">
      <c r="C683" s="8"/>
      <c r="D683" s="8"/>
      <c r="E683" s="8"/>
      <c r="F683" s="8"/>
    </row>
    <row r="684" spans="3:6" x14ac:dyDescent="0.3">
      <c r="C684" s="8"/>
      <c r="D684" s="8"/>
      <c r="E684" s="8"/>
      <c r="F684" s="8"/>
    </row>
    <row r="685" spans="3:6" x14ac:dyDescent="0.3">
      <c r="C685" s="8"/>
      <c r="D685" s="8"/>
      <c r="E685" s="8"/>
      <c r="F685" s="8"/>
    </row>
    <row r="686" spans="3:6" x14ac:dyDescent="0.3">
      <c r="C686" s="8"/>
      <c r="D686" s="8"/>
      <c r="E686" s="8"/>
      <c r="F686" s="8"/>
    </row>
    <row r="687" spans="3:6" x14ac:dyDescent="0.3">
      <c r="C687" s="8"/>
      <c r="D687" s="8"/>
      <c r="E687" s="8"/>
      <c r="F687" s="8"/>
    </row>
    <row r="688" spans="3:6" x14ac:dyDescent="0.3">
      <c r="C688" s="8"/>
      <c r="D688" s="8"/>
      <c r="E688" s="8"/>
      <c r="F688" s="8"/>
    </row>
    <row r="689" spans="3:6" x14ac:dyDescent="0.3">
      <c r="C689" s="8"/>
      <c r="D689" s="8"/>
      <c r="E689" s="8"/>
      <c r="F689" s="8"/>
    </row>
    <row r="690" spans="3:6" x14ac:dyDescent="0.3">
      <c r="C690" s="8"/>
      <c r="D690" s="8"/>
      <c r="E690" s="8"/>
      <c r="F690" s="8"/>
    </row>
    <row r="691" spans="3:6" x14ac:dyDescent="0.3">
      <c r="C691" s="8"/>
      <c r="D691" s="8"/>
      <c r="E691" s="8"/>
      <c r="F691" s="8"/>
    </row>
    <row r="692" spans="3:6" x14ac:dyDescent="0.3">
      <c r="C692" s="8"/>
      <c r="D692" s="8"/>
      <c r="E692" s="8"/>
      <c r="F692" s="8"/>
    </row>
    <row r="693" spans="3:6" x14ac:dyDescent="0.3">
      <c r="C693" s="8"/>
      <c r="D693" s="8"/>
      <c r="E693" s="8"/>
      <c r="F693" s="8"/>
    </row>
    <row r="694" spans="3:6" x14ac:dyDescent="0.3">
      <c r="C694" s="8"/>
      <c r="D694" s="8"/>
      <c r="E694" s="8"/>
      <c r="F694" s="8"/>
    </row>
    <row r="695" spans="3:6" x14ac:dyDescent="0.3">
      <c r="C695" s="8"/>
      <c r="D695" s="8"/>
      <c r="E695" s="8"/>
      <c r="F695" s="8"/>
    </row>
    <row r="696" spans="3:6" x14ac:dyDescent="0.3">
      <c r="C696" s="8"/>
      <c r="D696" s="8"/>
      <c r="E696" s="8"/>
      <c r="F696" s="8"/>
    </row>
    <row r="697" spans="3:6" x14ac:dyDescent="0.3">
      <c r="C697" s="8"/>
      <c r="D697" s="8"/>
      <c r="E697" s="8"/>
      <c r="F697" s="8"/>
    </row>
    <row r="698" spans="3:6" x14ac:dyDescent="0.3">
      <c r="C698" s="8"/>
      <c r="D698" s="8"/>
      <c r="E698" s="8"/>
      <c r="F698" s="8"/>
    </row>
    <row r="699" spans="3:6" x14ac:dyDescent="0.3">
      <c r="C699" s="8"/>
      <c r="D699" s="8"/>
      <c r="E699" s="8"/>
      <c r="F699" s="8"/>
    </row>
    <row r="700" spans="3:6" x14ac:dyDescent="0.3">
      <c r="C700" s="8"/>
      <c r="D700" s="8"/>
      <c r="E700" s="8"/>
      <c r="F700" s="8"/>
    </row>
    <row r="701" spans="3:6" x14ac:dyDescent="0.3">
      <c r="C701" s="8"/>
      <c r="D701" s="8"/>
      <c r="E701" s="8"/>
      <c r="F701" s="8"/>
    </row>
    <row r="702" spans="3:6" x14ac:dyDescent="0.3">
      <c r="C702" s="8"/>
      <c r="D702" s="8"/>
      <c r="E702" s="8"/>
      <c r="F702" s="8"/>
    </row>
    <row r="703" spans="3:6" x14ac:dyDescent="0.3">
      <c r="C703" s="8"/>
      <c r="D703" s="8"/>
      <c r="E703" s="8"/>
      <c r="F703" s="8"/>
    </row>
    <row r="704" spans="3:6" x14ac:dyDescent="0.3">
      <c r="C704" s="8"/>
      <c r="D704" s="8"/>
      <c r="E704" s="8"/>
      <c r="F704" s="8"/>
    </row>
    <row r="705" spans="3:6" x14ac:dyDescent="0.3">
      <c r="C705" s="8"/>
      <c r="D705" s="8"/>
      <c r="E705" s="8"/>
      <c r="F705" s="8"/>
    </row>
    <row r="706" spans="3:6" x14ac:dyDescent="0.3">
      <c r="C706" s="8"/>
      <c r="D706" s="8"/>
      <c r="E706" s="8"/>
      <c r="F706" s="8"/>
    </row>
    <row r="707" spans="3:6" x14ac:dyDescent="0.3">
      <c r="C707" s="8"/>
      <c r="D707" s="8"/>
      <c r="E707" s="8"/>
      <c r="F707" s="8"/>
    </row>
    <row r="708" spans="3:6" x14ac:dyDescent="0.3">
      <c r="C708" s="8"/>
      <c r="D708" s="8"/>
      <c r="E708" s="8"/>
      <c r="F708" s="8"/>
    </row>
    <row r="709" spans="3:6" x14ac:dyDescent="0.3">
      <c r="C709" s="8"/>
      <c r="D709" s="8"/>
      <c r="E709" s="8"/>
      <c r="F709" s="8"/>
    </row>
    <row r="710" spans="3:6" x14ac:dyDescent="0.3">
      <c r="C710" s="8"/>
      <c r="D710" s="8"/>
      <c r="E710" s="8"/>
      <c r="F710" s="8"/>
    </row>
    <row r="711" spans="3:6" x14ac:dyDescent="0.3">
      <c r="C711" s="8"/>
      <c r="D711" s="8"/>
      <c r="E711" s="8"/>
      <c r="F711" s="8"/>
    </row>
    <row r="712" spans="3:6" x14ac:dyDescent="0.3">
      <c r="C712" s="8"/>
      <c r="D712" s="8"/>
      <c r="E712" s="8"/>
      <c r="F712" s="8"/>
    </row>
    <row r="713" spans="3:6" x14ac:dyDescent="0.3">
      <c r="C713" s="8"/>
      <c r="D713" s="8"/>
      <c r="E713" s="8"/>
      <c r="F713" s="8"/>
    </row>
    <row r="714" spans="3:6" x14ac:dyDescent="0.3">
      <c r="C714" s="8"/>
      <c r="D714" s="8"/>
      <c r="E714" s="8"/>
      <c r="F714" s="8"/>
    </row>
    <row r="715" spans="3:6" x14ac:dyDescent="0.3">
      <c r="C715" s="8"/>
      <c r="D715" s="8"/>
      <c r="E715" s="8"/>
      <c r="F715" s="8"/>
    </row>
    <row r="716" spans="3:6" x14ac:dyDescent="0.3">
      <c r="C716" s="8"/>
      <c r="D716" s="8"/>
      <c r="E716" s="8"/>
      <c r="F716" s="8"/>
    </row>
    <row r="717" spans="3:6" x14ac:dyDescent="0.3">
      <c r="C717" s="8"/>
      <c r="D717" s="8"/>
      <c r="E717" s="8"/>
      <c r="F717" s="8"/>
    </row>
    <row r="718" spans="3:6" x14ac:dyDescent="0.3">
      <c r="C718" s="8"/>
      <c r="D718" s="8"/>
      <c r="E718" s="8"/>
      <c r="F718" s="8"/>
    </row>
    <row r="719" spans="3:6" x14ac:dyDescent="0.3">
      <c r="C719" s="8"/>
      <c r="D719" s="8"/>
      <c r="E719" s="8"/>
      <c r="F719" s="8"/>
    </row>
    <row r="720" spans="3:6" x14ac:dyDescent="0.3">
      <c r="C720" s="8"/>
      <c r="D720" s="8"/>
      <c r="E720" s="8"/>
      <c r="F720" s="8"/>
    </row>
    <row r="721" spans="3:6" x14ac:dyDescent="0.3">
      <c r="C721" s="8"/>
      <c r="D721" s="8"/>
      <c r="E721" s="8"/>
      <c r="F721" s="8"/>
    </row>
    <row r="722" spans="3:6" x14ac:dyDescent="0.3">
      <c r="C722" s="8"/>
      <c r="D722" s="8"/>
      <c r="E722" s="8"/>
      <c r="F722" s="8"/>
    </row>
    <row r="723" spans="3:6" x14ac:dyDescent="0.3">
      <c r="C723" s="8"/>
      <c r="D723" s="8"/>
      <c r="E723" s="8"/>
      <c r="F723" s="8"/>
    </row>
    <row r="724" spans="3:6" x14ac:dyDescent="0.3">
      <c r="C724" s="8"/>
      <c r="D724" s="8"/>
      <c r="E724" s="8"/>
      <c r="F724" s="8"/>
    </row>
    <row r="725" spans="3:6" x14ac:dyDescent="0.3">
      <c r="C725" s="8"/>
      <c r="D725" s="8"/>
      <c r="E725" s="8"/>
      <c r="F725" s="8"/>
    </row>
    <row r="726" spans="3:6" x14ac:dyDescent="0.3">
      <c r="C726" s="8"/>
      <c r="D726" s="8"/>
      <c r="E726" s="8"/>
      <c r="F726" s="8"/>
    </row>
    <row r="727" spans="3:6" x14ac:dyDescent="0.3">
      <c r="C727" s="8"/>
      <c r="D727" s="8"/>
      <c r="E727" s="8"/>
      <c r="F727" s="8"/>
    </row>
    <row r="728" spans="3:6" x14ac:dyDescent="0.3">
      <c r="C728" s="8"/>
      <c r="D728" s="8"/>
      <c r="E728" s="8"/>
      <c r="F728" s="8"/>
    </row>
    <row r="729" spans="3:6" x14ac:dyDescent="0.3">
      <c r="C729" s="8"/>
      <c r="D729" s="8"/>
      <c r="E729" s="8"/>
      <c r="F729" s="8"/>
    </row>
    <row r="730" spans="3:6" x14ac:dyDescent="0.3">
      <c r="C730" s="8"/>
      <c r="D730" s="8"/>
      <c r="E730" s="8"/>
      <c r="F730" s="8"/>
    </row>
    <row r="731" spans="3:6" x14ac:dyDescent="0.3">
      <c r="C731" s="8"/>
      <c r="D731" s="8"/>
      <c r="E731" s="8"/>
      <c r="F731" s="8"/>
    </row>
    <row r="732" spans="3:6" x14ac:dyDescent="0.3">
      <c r="C732" s="8"/>
      <c r="D732" s="8"/>
      <c r="E732" s="8"/>
      <c r="F732" s="8"/>
    </row>
    <row r="733" spans="3:6" x14ac:dyDescent="0.3">
      <c r="C733" s="8"/>
      <c r="D733" s="8"/>
      <c r="E733" s="8"/>
      <c r="F733" s="8"/>
    </row>
    <row r="734" spans="3:6" x14ac:dyDescent="0.3">
      <c r="C734" s="8"/>
      <c r="D734" s="8"/>
      <c r="E734" s="8"/>
      <c r="F734" s="8"/>
    </row>
    <row r="735" spans="3:6" x14ac:dyDescent="0.3">
      <c r="C735" s="8"/>
      <c r="D735" s="8"/>
      <c r="E735" s="8"/>
      <c r="F735" s="8"/>
    </row>
    <row r="736" spans="3:6" x14ac:dyDescent="0.3">
      <c r="C736" s="8"/>
      <c r="D736" s="8"/>
      <c r="E736" s="8"/>
      <c r="F736" s="8"/>
    </row>
    <row r="737" spans="3:6" x14ac:dyDescent="0.3">
      <c r="C737" s="8"/>
      <c r="D737" s="8"/>
      <c r="E737" s="8"/>
      <c r="F737" s="8"/>
    </row>
    <row r="738" spans="3:6" x14ac:dyDescent="0.3">
      <c r="C738" s="8"/>
      <c r="D738" s="8"/>
      <c r="E738" s="8"/>
      <c r="F738" s="8"/>
    </row>
    <row r="739" spans="3:6" x14ac:dyDescent="0.3">
      <c r="C739" s="8"/>
      <c r="D739" s="8"/>
      <c r="E739" s="8"/>
      <c r="F739" s="8"/>
    </row>
    <row r="740" spans="3:6" x14ac:dyDescent="0.3">
      <c r="C740" s="8"/>
      <c r="D740" s="8"/>
      <c r="E740" s="8"/>
      <c r="F740" s="8"/>
    </row>
    <row r="741" spans="3:6" x14ac:dyDescent="0.3">
      <c r="C741" s="8"/>
      <c r="D741" s="8"/>
      <c r="E741" s="8"/>
      <c r="F741" s="8"/>
    </row>
    <row r="742" spans="3:6" x14ac:dyDescent="0.3">
      <c r="C742" s="8"/>
      <c r="D742" s="8"/>
      <c r="E742" s="8"/>
      <c r="F742" s="8"/>
    </row>
    <row r="743" spans="3:6" x14ac:dyDescent="0.3">
      <c r="C743" s="8"/>
      <c r="D743" s="8"/>
      <c r="E743" s="8"/>
      <c r="F743" s="8"/>
    </row>
    <row r="744" spans="3:6" x14ac:dyDescent="0.3">
      <c r="C744" s="8"/>
      <c r="D744" s="8"/>
      <c r="E744" s="8"/>
      <c r="F744" s="8"/>
    </row>
    <row r="745" spans="3:6" x14ac:dyDescent="0.3">
      <c r="C745" s="8"/>
      <c r="D745" s="8"/>
      <c r="E745" s="8"/>
      <c r="F745" s="8"/>
    </row>
    <row r="746" spans="3:6" x14ac:dyDescent="0.3">
      <c r="C746" s="8"/>
      <c r="D746" s="8"/>
      <c r="E746" s="8"/>
      <c r="F746" s="8"/>
    </row>
    <row r="747" spans="3:6" x14ac:dyDescent="0.3">
      <c r="C747" s="8"/>
      <c r="D747" s="8"/>
      <c r="E747" s="8"/>
      <c r="F747" s="8"/>
    </row>
    <row r="748" spans="3:6" x14ac:dyDescent="0.3">
      <c r="C748" s="8"/>
      <c r="D748" s="8"/>
      <c r="E748" s="8"/>
      <c r="F748" s="8"/>
    </row>
    <row r="749" spans="3:6" x14ac:dyDescent="0.3">
      <c r="C749" s="8"/>
      <c r="D749" s="8"/>
      <c r="E749" s="8"/>
      <c r="F749" s="8"/>
    </row>
    <row r="750" spans="3:6" x14ac:dyDescent="0.3">
      <c r="C750" s="8"/>
      <c r="D750" s="8"/>
      <c r="E750" s="8"/>
      <c r="F750" s="8"/>
    </row>
    <row r="751" spans="3:6" x14ac:dyDescent="0.3">
      <c r="C751" s="8"/>
      <c r="D751" s="8"/>
      <c r="E751" s="8"/>
      <c r="F751" s="8"/>
    </row>
    <row r="752" spans="3:6" x14ac:dyDescent="0.3">
      <c r="C752" s="8"/>
      <c r="D752" s="8"/>
      <c r="E752" s="8"/>
      <c r="F752" s="8"/>
    </row>
    <row r="753" spans="3:6" x14ac:dyDescent="0.3">
      <c r="C753" s="8"/>
      <c r="D753" s="8"/>
      <c r="E753" s="8"/>
      <c r="F753" s="8"/>
    </row>
    <row r="754" spans="3:6" x14ac:dyDescent="0.3">
      <c r="C754" s="8"/>
      <c r="D754" s="8"/>
      <c r="E754" s="8"/>
      <c r="F754" s="8"/>
    </row>
    <row r="755" spans="3:6" x14ac:dyDescent="0.3">
      <c r="C755" s="8"/>
      <c r="D755" s="8"/>
      <c r="E755" s="8"/>
      <c r="F755" s="8"/>
    </row>
    <row r="756" spans="3:6" x14ac:dyDescent="0.3">
      <c r="C756" s="8"/>
      <c r="D756" s="8"/>
      <c r="E756" s="8"/>
      <c r="F756" s="8"/>
    </row>
    <row r="757" spans="3:6" x14ac:dyDescent="0.3">
      <c r="C757" s="8"/>
      <c r="D757" s="8"/>
      <c r="E757" s="8"/>
      <c r="F757" s="8"/>
    </row>
    <row r="758" spans="3:6" x14ac:dyDescent="0.3">
      <c r="C758" s="8"/>
      <c r="D758" s="8"/>
      <c r="E758" s="8"/>
      <c r="F758" s="8"/>
    </row>
    <row r="759" spans="3:6" x14ac:dyDescent="0.3">
      <c r="C759" s="8"/>
      <c r="D759" s="8"/>
      <c r="E759" s="8"/>
      <c r="F759" s="8"/>
    </row>
    <row r="760" spans="3:6" x14ac:dyDescent="0.3">
      <c r="C760" s="8"/>
      <c r="D760" s="8"/>
      <c r="E760" s="8"/>
      <c r="F760" s="8"/>
    </row>
    <row r="761" spans="3:6" x14ac:dyDescent="0.3">
      <c r="C761" s="8"/>
      <c r="D761" s="8"/>
      <c r="E761" s="8"/>
      <c r="F761" s="8"/>
    </row>
    <row r="762" spans="3:6" x14ac:dyDescent="0.3">
      <c r="C762" s="8"/>
      <c r="D762" s="8"/>
      <c r="E762" s="8"/>
      <c r="F762" s="8"/>
    </row>
    <row r="763" spans="3:6" x14ac:dyDescent="0.3">
      <c r="C763" s="8"/>
      <c r="D763" s="8"/>
      <c r="E763" s="8"/>
      <c r="F763" s="8"/>
    </row>
    <row r="764" spans="3:6" x14ac:dyDescent="0.3">
      <c r="C764" s="8"/>
      <c r="D764" s="8"/>
      <c r="E764" s="8"/>
      <c r="F764" s="8"/>
    </row>
    <row r="765" spans="3:6" x14ac:dyDescent="0.3">
      <c r="C765" s="8"/>
      <c r="D765" s="8"/>
      <c r="E765" s="8"/>
      <c r="F765" s="8"/>
    </row>
    <row r="766" spans="3:6" x14ac:dyDescent="0.3">
      <c r="C766" s="8"/>
      <c r="D766" s="8"/>
      <c r="E766" s="8"/>
      <c r="F766" s="8"/>
    </row>
    <row r="767" spans="3:6" x14ac:dyDescent="0.3">
      <c r="C767" s="8"/>
      <c r="D767" s="8"/>
      <c r="E767" s="8"/>
      <c r="F767" s="8"/>
    </row>
    <row r="768" spans="3:6" x14ac:dyDescent="0.3">
      <c r="C768" s="8"/>
      <c r="D768" s="8"/>
      <c r="E768" s="8"/>
      <c r="F768" s="8"/>
    </row>
    <row r="769" spans="3:6" x14ac:dyDescent="0.3">
      <c r="C769" s="8"/>
      <c r="D769" s="8"/>
      <c r="E769" s="8"/>
      <c r="F769" s="8"/>
    </row>
    <row r="770" spans="3:6" x14ac:dyDescent="0.3">
      <c r="C770" s="8"/>
      <c r="D770" s="8"/>
      <c r="E770" s="8"/>
      <c r="F770" s="8"/>
    </row>
    <row r="771" spans="3:6" x14ac:dyDescent="0.3">
      <c r="C771" s="8"/>
      <c r="D771" s="8"/>
      <c r="E771" s="8"/>
      <c r="F771" s="8"/>
    </row>
    <row r="772" spans="3:6" x14ac:dyDescent="0.3">
      <c r="C772" s="8"/>
      <c r="D772" s="8"/>
      <c r="E772" s="8"/>
      <c r="F772" s="8"/>
    </row>
    <row r="773" spans="3:6" x14ac:dyDescent="0.3">
      <c r="C773" s="8"/>
      <c r="D773" s="8"/>
      <c r="E773" s="8"/>
      <c r="F773" s="8"/>
    </row>
    <row r="774" spans="3:6" x14ac:dyDescent="0.3">
      <c r="C774" s="8"/>
      <c r="D774" s="8"/>
      <c r="E774" s="8"/>
      <c r="F774" s="8"/>
    </row>
    <row r="775" spans="3:6" x14ac:dyDescent="0.3">
      <c r="C775" s="8"/>
      <c r="D775" s="8"/>
      <c r="E775" s="8"/>
      <c r="F775" s="8"/>
    </row>
    <row r="776" spans="3:6" x14ac:dyDescent="0.3">
      <c r="C776" s="8"/>
      <c r="D776" s="8"/>
      <c r="E776" s="8"/>
      <c r="F776" s="8"/>
    </row>
    <row r="777" spans="3:6" x14ac:dyDescent="0.3">
      <c r="C777" s="8"/>
      <c r="D777" s="8"/>
      <c r="E777" s="8"/>
      <c r="F777" s="8"/>
    </row>
    <row r="778" spans="3:6" x14ac:dyDescent="0.3">
      <c r="C778" s="8"/>
      <c r="D778" s="8"/>
      <c r="E778" s="8"/>
      <c r="F778" s="8"/>
    </row>
    <row r="779" spans="3:6" x14ac:dyDescent="0.3">
      <c r="C779" s="8"/>
      <c r="D779" s="8"/>
      <c r="E779" s="8"/>
      <c r="F779" s="8"/>
    </row>
    <row r="780" spans="3:6" x14ac:dyDescent="0.3">
      <c r="C780" s="8"/>
      <c r="D780" s="8"/>
      <c r="E780" s="8"/>
      <c r="F780" s="8"/>
    </row>
    <row r="781" spans="3:6" x14ac:dyDescent="0.3">
      <c r="C781" s="8"/>
      <c r="D781" s="8"/>
      <c r="E781" s="8"/>
      <c r="F781" s="8"/>
    </row>
    <row r="782" spans="3:6" x14ac:dyDescent="0.3">
      <c r="C782" s="8"/>
      <c r="D782" s="8"/>
      <c r="E782" s="8"/>
      <c r="F782" s="8"/>
    </row>
    <row r="783" spans="3:6" x14ac:dyDescent="0.3">
      <c r="C783" s="8"/>
      <c r="D783" s="8"/>
      <c r="E783" s="8"/>
      <c r="F783" s="8"/>
    </row>
    <row r="784" spans="3:6" x14ac:dyDescent="0.3">
      <c r="C784" s="8"/>
      <c r="D784" s="8"/>
      <c r="E784" s="8"/>
      <c r="F784" s="8"/>
    </row>
    <row r="785" spans="3:6" x14ac:dyDescent="0.3">
      <c r="C785" s="8"/>
      <c r="D785" s="8"/>
      <c r="E785" s="8"/>
      <c r="F785" s="8"/>
    </row>
    <row r="786" spans="3:6" x14ac:dyDescent="0.3">
      <c r="C786" s="8"/>
      <c r="D786" s="8"/>
      <c r="E786" s="8"/>
      <c r="F786" s="8"/>
    </row>
    <row r="787" spans="3:6" x14ac:dyDescent="0.3">
      <c r="C787" s="8"/>
      <c r="D787" s="8"/>
      <c r="E787" s="8"/>
      <c r="F787" s="8"/>
    </row>
    <row r="788" spans="3:6" x14ac:dyDescent="0.3">
      <c r="C788" s="8"/>
      <c r="D788" s="8"/>
      <c r="E788" s="8"/>
      <c r="F788" s="8"/>
    </row>
    <row r="789" spans="3:6" x14ac:dyDescent="0.3">
      <c r="C789" s="8"/>
      <c r="D789" s="8"/>
      <c r="E789" s="8"/>
      <c r="F789" s="8"/>
    </row>
    <row r="790" spans="3:6" x14ac:dyDescent="0.3">
      <c r="C790" s="8"/>
      <c r="D790" s="8"/>
      <c r="E790" s="8"/>
      <c r="F790" s="8"/>
    </row>
    <row r="791" spans="3:6" x14ac:dyDescent="0.3">
      <c r="C791" s="8"/>
      <c r="D791" s="8"/>
      <c r="E791" s="8"/>
      <c r="F791" s="8"/>
    </row>
    <row r="792" spans="3:6" x14ac:dyDescent="0.3">
      <c r="C792" s="8"/>
      <c r="D792" s="8"/>
      <c r="E792" s="8"/>
      <c r="F792" s="8"/>
    </row>
    <row r="793" spans="3:6" x14ac:dyDescent="0.3">
      <c r="C793" s="8"/>
      <c r="D793" s="8"/>
      <c r="E793" s="8"/>
      <c r="F793" s="8"/>
    </row>
    <row r="794" spans="3:6" x14ac:dyDescent="0.3">
      <c r="C794" s="8"/>
      <c r="D794" s="8"/>
      <c r="E794" s="8"/>
      <c r="F794" s="8"/>
    </row>
    <row r="795" spans="3:6" x14ac:dyDescent="0.3">
      <c r="C795" s="8"/>
      <c r="D795" s="8"/>
      <c r="E795" s="8"/>
      <c r="F795" s="8"/>
    </row>
    <row r="796" spans="3:6" x14ac:dyDescent="0.3">
      <c r="C796" s="8"/>
      <c r="D796" s="8"/>
      <c r="E796" s="8"/>
      <c r="F796" s="8"/>
    </row>
    <row r="797" spans="3:6" x14ac:dyDescent="0.3">
      <c r="C797" s="8"/>
      <c r="D797" s="8"/>
      <c r="E797" s="8"/>
      <c r="F797" s="8"/>
    </row>
    <row r="798" spans="3:6" x14ac:dyDescent="0.3">
      <c r="C798" s="8"/>
      <c r="D798" s="8"/>
      <c r="E798" s="8"/>
      <c r="F798" s="8"/>
    </row>
    <row r="799" spans="3:6" x14ac:dyDescent="0.3">
      <c r="C799" s="8"/>
      <c r="D799" s="8"/>
      <c r="E799" s="8"/>
      <c r="F799" s="8"/>
    </row>
    <row r="800" spans="3:6" x14ac:dyDescent="0.3">
      <c r="C800" s="8"/>
      <c r="D800" s="8"/>
      <c r="E800" s="8"/>
      <c r="F800" s="8"/>
    </row>
    <row r="801" spans="3:6" x14ac:dyDescent="0.3">
      <c r="C801" s="8"/>
      <c r="D801" s="8"/>
      <c r="E801" s="8"/>
      <c r="F801" s="8"/>
    </row>
    <row r="802" spans="3:6" x14ac:dyDescent="0.3">
      <c r="C802" s="8"/>
      <c r="D802" s="8"/>
      <c r="E802" s="8"/>
      <c r="F802" s="8"/>
    </row>
    <row r="803" spans="3:6" x14ac:dyDescent="0.3">
      <c r="C803" s="8"/>
      <c r="D803" s="8"/>
      <c r="E803" s="8"/>
      <c r="F803" s="8"/>
    </row>
    <row r="804" spans="3:6" x14ac:dyDescent="0.3">
      <c r="C804" s="8"/>
      <c r="D804" s="8"/>
      <c r="E804" s="8"/>
      <c r="F804" s="8"/>
    </row>
    <row r="805" spans="3:6" x14ac:dyDescent="0.3">
      <c r="C805" s="8"/>
      <c r="D805" s="8"/>
      <c r="E805" s="8"/>
      <c r="F805" s="8"/>
    </row>
    <row r="806" spans="3:6" x14ac:dyDescent="0.3">
      <c r="C806" s="8"/>
      <c r="D806" s="8"/>
      <c r="E806" s="8"/>
      <c r="F806" s="8"/>
    </row>
    <row r="807" spans="3:6" x14ac:dyDescent="0.3">
      <c r="C807" s="8"/>
      <c r="D807" s="8"/>
      <c r="E807" s="8"/>
      <c r="F807" s="8"/>
    </row>
    <row r="808" spans="3:6" x14ac:dyDescent="0.3">
      <c r="C808" s="8"/>
      <c r="D808" s="8"/>
      <c r="E808" s="8"/>
      <c r="F808" s="8"/>
    </row>
    <row r="809" spans="3:6" x14ac:dyDescent="0.3">
      <c r="C809" s="8"/>
      <c r="D809" s="8"/>
      <c r="E809" s="8"/>
      <c r="F809" s="8"/>
    </row>
    <row r="810" spans="3:6" x14ac:dyDescent="0.3">
      <c r="C810" s="8"/>
      <c r="D810" s="8"/>
      <c r="E810" s="8"/>
      <c r="F810" s="8"/>
    </row>
    <row r="811" spans="3:6" x14ac:dyDescent="0.3">
      <c r="C811" s="8"/>
      <c r="D811" s="8"/>
      <c r="E811" s="8"/>
      <c r="F811" s="8"/>
    </row>
    <row r="812" spans="3:6" x14ac:dyDescent="0.3">
      <c r="C812" s="8"/>
      <c r="D812" s="8"/>
      <c r="E812" s="8"/>
      <c r="F812" s="8"/>
    </row>
    <row r="813" spans="3:6" x14ac:dyDescent="0.3">
      <c r="C813" s="8"/>
      <c r="D813" s="8"/>
      <c r="E813" s="8"/>
      <c r="F813" s="8"/>
    </row>
    <row r="814" spans="3:6" x14ac:dyDescent="0.3">
      <c r="C814" s="8"/>
      <c r="D814" s="8"/>
      <c r="E814" s="8"/>
      <c r="F814" s="8"/>
    </row>
    <row r="815" spans="3:6" x14ac:dyDescent="0.3">
      <c r="C815" s="8"/>
      <c r="D815" s="8"/>
      <c r="E815" s="8"/>
      <c r="F815" s="8"/>
    </row>
    <row r="816" spans="3:6" x14ac:dyDescent="0.3">
      <c r="C816" s="8"/>
      <c r="D816" s="8"/>
      <c r="E816" s="8"/>
      <c r="F816" s="8"/>
    </row>
    <row r="817" spans="3:6" x14ac:dyDescent="0.3">
      <c r="C817" s="8"/>
      <c r="D817" s="8"/>
      <c r="E817" s="8"/>
      <c r="F817" s="8"/>
    </row>
    <row r="818" spans="3:6" x14ac:dyDescent="0.3">
      <c r="C818" s="8"/>
      <c r="D818" s="8"/>
      <c r="E818" s="8"/>
      <c r="F818" s="8"/>
    </row>
    <row r="819" spans="3:6" x14ac:dyDescent="0.3">
      <c r="C819" s="8"/>
      <c r="D819" s="8"/>
      <c r="E819" s="8"/>
      <c r="F819" s="8"/>
    </row>
    <row r="820" spans="3:6" x14ac:dyDescent="0.3">
      <c r="C820" s="8"/>
      <c r="D820" s="8"/>
      <c r="E820" s="8"/>
      <c r="F820" s="8"/>
    </row>
    <row r="821" spans="3:6" x14ac:dyDescent="0.3">
      <c r="C821" s="8"/>
      <c r="D821" s="8"/>
      <c r="E821" s="8"/>
      <c r="F821" s="8"/>
    </row>
    <row r="822" spans="3:6" x14ac:dyDescent="0.3">
      <c r="C822" s="8"/>
      <c r="D822" s="8"/>
      <c r="E822" s="8"/>
      <c r="F822" s="8"/>
    </row>
    <row r="823" spans="3:6" x14ac:dyDescent="0.3">
      <c r="C823" s="8"/>
      <c r="D823" s="8"/>
      <c r="E823" s="8"/>
      <c r="F823" s="8"/>
    </row>
    <row r="824" spans="3:6" x14ac:dyDescent="0.3">
      <c r="C824" s="8"/>
      <c r="D824" s="8"/>
      <c r="E824" s="8"/>
      <c r="F824" s="8"/>
    </row>
    <row r="825" spans="3:6" x14ac:dyDescent="0.3">
      <c r="C825" s="8"/>
      <c r="D825" s="8"/>
      <c r="E825" s="8"/>
      <c r="F825" s="8"/>
    </row>
    <row r="826" spans="3:6" x14ac:dyDescent="0.3">
      <c r="C826" s="8"/>
      <c r="D826" s="8"/>
      <c r="E826" s="8"/>
      <c r="F826" s="8"/>
    </row>
    <row r="827" spans="3:6" x14ac:dyDescent="0.3">
      <c r="C827" s="8"/>
      <c r="D827" s="8"/>
      <c r="E827" s="8"/>
      <c r="F827" s="8"/>
    </row>
    <row r="828" spans="3:6" x14ac:dyDescent="0.3">
      <c r="C828" s="8"/>
      <c r="D828" s="8"/>
      <c r="E828" s="8"/>
      <c r="F828" s="8"/>
    </row>
    <row r="829" spans="3:6" x14ac:dyDescent="0.3">
      <c r="C829" s="8"/>
      <c r="D829" s="8"/>
      <c r="E829" s="8"/>
      <c r="F829" s="8"/>
    </row>
    <row r="830" spans="3:6" x14ac:dyDescent="0.3">
      <c r="C830" s="8"/>
      <c r="D830" s="8"/>
      <c r="E830" s="8"/>
      <c r="F830" s="8"/>
    </row>
    <row r="831" spans="3:6" x14ac:dyDescent="0.3">
      <c r="C831" s="8"/>
      <c r="D831" s="8"/>
      <c r="E831" s="8"/>
      <c r="F831" s="8"/>
    </row>
    <row r="832" spans="3:6" x14ac:dyDescent="0.3">
      <c r="C832" s="8"/>
      <c r="D832" s="8"/>
      <c r="E832" s="8"/>
      <c r="F832" s="8"/>
    </row>
    <row r="833" spans="3:6" x14ac:dyDescent="0.3">
      <c r="C833" s="8"/>
      <c r="D833" s="8"/>
      <c r="E833" s="8"/>
      <c r="F833" s="8"/>
    </row>
    <row r="834" spans="3:6" x14ac:dyDescent="0.3">
      <c r="C834" s="8"/>
      <c r="D834" s="8"/>
      <c r="E834" s="8"/>
      <c r="F834" s="8"/>
    </row>
    <row r="835" spans="3:6" x14ac:dyDescent="0.3">
      <c r="C835" s="8"/>
      <c r="D835" s="8"/>
      <c r="E835" s="8"/>
      <c r="F835" s="8"/>
    </row>
    <row r="836" spans="3:6" x14ac:dyDescent="0.3">
      <c r="C836" s="8"/>
      <c r="D836" s="8"/>
      <c r="E836" s="8"/>
      <c r="F836" s="8"/>
    </row>
    <row r="837" spans="3:6" x14ac:dyDescent="0.3">
      <c r="C837" s="8"/>
      <c r="D837" s="8"/>
      <c r="E837" s="8"/>
      <c r="F837" s="8"/>
    </row>
    <row r="838" spans="3:6" x14ac:dyDescent="0.3">
      <c r="C838" s="8"/>
      <c r="D838" s="8"/>
      <c r="E838" s="8"/>
      <c r="F838" s="8"/>
    </row>
    <row r="839" spans="3:6" x14ac:dyDescent="0.3">
      <c r="C839" s="8"/>
      <c r="D839" s="8"/>
      <c r="E839" s="8"/>
      <c r="F839" s="8"/>
    </row>
    <row r="840" spans="3:6" x14ac:dyDescent="0.3">
      <c r="C840" s="8"/>
      <c r="D840" s="8"/>
      <c r="E840" s="8"/>
      <c r="F840" s="8"/>
    </row>
    <row r="841" spans="3:6" x14ac:dyDescent="0.3">
      <c r="C841" s="8"/>
      <c r="D841" s="8"/>
      <c r="E841" s="8"/>
      <c r="F841" s="8"/>
    </row>
    <row r="842" spans="3:6" x14ac:dyDescent="0.3">
      <c r="C842" s="8"/>
      <c r="D842" s="8"/>
      <c r="E842" s="8"/>
      <c r="F842" s="8"/>
    </row>
    <row r="843" spans="3:6" x14ac:dyDescent="0.3">
      <c r="C843" s="8"/>
      <c r="D843" s="8"/>
      <c r="E843" s="8"/>
      <c r="F843" s="8"/>
    </row>
    <row r="844" spans="3:6" x14ac:dyDescent="0.3">
      <c r="C844" s="8"/>
      <c r="D844" s="8"/>
      <c r="E844" s="8"/>
      <c r="F844" s="8"/>
    </row>
    <row r="845" spans="3:6" x14ac:dyDescent="0.3">
      <c r="C845" s="8"/>
      <c r="D845" s="8"/>
      <c r="E845" s="8"/>
      <c r="F845" s="8"/>
    </row>
    <row r="846" spans="3:6" x14ac:dyDescent="0.3">
      <c r="C846" s="8"/>
      <c r="D846" s="8"/>
      <c r="E846" s="8"/>
      <c r="F846" s="8"/>
    </row>
    <row r="847" spans="3:6" x14ac:dyDescent="0.3">
      <c r="C847" s="8"/>
      <c r="D847" s="8"/>
      <c r="E847" s="8"/>
      <c r="F847" s="8"/>
    </row>
    <row r="848" spans="3:6" x14ac:dyDescent="0.3">
      <c r="C848" s="8"/>
      <c r="D848" s="8"/>
      <c r="E848" s="8"/>
      <c r="F848" s="8"/>
    </row>
    <row r="849" spans="3:6" x14ac:dyDescent="0.3">
      <c r="C849" s="8"/>
      <c r="D849" s="8"/>
      <c r="E849" s="8"/>
      <c r="F849" s="8"/>
    </row>
    <row r="850" spans="3:6" x14ac:dyDescent="0.3">
      <c r="C850" s="8"/>
      <c r="D850" s="8"/>
      <c r="E850" s="8"/>
      <c r="F850" s="8"/>
    </row>
    <row r="851" spans="3:6" x14ac:dyDescent="0.3">
      <c r="C851" s="8"/>
      <c r="D851" s="8"/>
      <c r="E851" s="8"/>
      <c r="F851" s="8"/>
    </row>
    <row r="852" spans="3:6" x14ac:dyDescent="0.3">
      <c r="C852" s="8"/>
      <c r="D852" s="8"/>
      <c r="E852" s="8"/>
      <c r="F852" s="8"/>
    </row>
    <row r="853" spans="3:6" x14ac:dyDescent="0.3">
      <c r="C853" s="8"/>
      <c r="D853" s="8"/>
      <c r="E853" s="8"/>
      <c r="F853" s="8"/>
    </row>
    <row r="854" spans="3:6" x14ac:dyDescent="0.3">
      <c r="C854" s="8"/>
      <c r="D854" s="8"/>
      <c r="E854" s="8"/>
      <c r="F854" s="8"/>
    </row>
    <row r="855" spans="3:6" x14ac:dyDescent="0.3">
      <c r="C855" s="8"/>
      <c r="D855" s="8"/>
      <c r="E855" s="8"/>
      <c r="F855" s="8"/>
    </row>
    <row r="856" spans="3:6" x14ac:dyDescent="0.3">
      <c r="C856" s="8"/>
      <c r="D856" s="8"/>
      <c r="E856" s="8"/>
      <c r="F856" s="8"/>
    </row>
    <row r="857" spans="3:6" x14ac:dyDescent="0.3">
      <c r="C857" s="8"/>
      <c r="D857" s="8"/>
      <c r="E857" s="8"/>
      <c r="F857" s="8"/>
    </row>
    <row r="858" spans="3:6" x14ac:dyDescent="0.3">
      <c r="C858" s="8"/>
      <c r="D858" s="8"/>
      <c r="E858" s="8"/>
      <c r="F858" s="8"/>
    </row>
    <row r="859" spans="3:6" x14ac:dyDescent="0.3">
      <c r="C859" s="8"/>
      <c r="D859" s="8"/>
      <c r="E859" s="8"/>
      <c r="F859" s="8"/>
    </row>
    <row r="860" spans="3:6" x14ac:dyDescent="0.3">
      <c r="C860" s="8"/>
      <c r="D860" s="8"/>
      <c r="E860" s="8"/>
      <c r="F860" s="8"/>
    </row>
    <row r="861" spans="3:6" x14ac:dyDescent="0.3">
      <c r="C861" s="8"/>
      <c r="D861" s="8"/>
      <c r="E861" s="8"/>
      <c r="F861" s="8"/>
    </row>
    <row r="862" spans="3:6" x14ac:dyDescent="0.3">
      <c r="C862" s="8"/>
      <c r="D862" s="8"/>
      <c r="E862" s="8"/>
      <c r="F862" s="8"/>
    </row>
    <row r="863" spans="3:6" x14ac:dyDescent="0.3">
      <c r="C863" s="8"/>
      <c r="D863" s="8"/>
      <c r="E863" s="8"/>
      <c r="F863" s="8"/>
    </row>
    <row r="864" spans="3:6" x14ac:dyDescent="0.3">
      <c r="C864" s="8"/>
      <c r="D864" s="8"/>
      <c r="E864" s="8"/>
      <c r="F864" s="8"/>
    </row>
    <row r="865" spans="3:6" x14ac:dyDescent="0.3">
      <c r="C865" s="8"/>
      <c r="D865" s="8"/>
      <c r="E865" s="8"/>
      <c r="F865" s="8"/>
    </row>
    <row r="866" spans="3:6" x14ac:dyDescent="0.3">
      <c r="C866" s="8"/>
      <c r="D866" s="8"/>
      <c r="E866" s="8"/>
      <c r="F866" s="8"/>
    </row>
    <row r="867" spans="3:6" x14ac:dyDescent="0.3">
      <c r="C867" s="8"/>
      <c r="D867" s="8"/>
      <c r="E867" s="8"/>
      <c r="F867" s="8"/>
    </row>
    <row r="868" spans="3:6" x14ac:dyDescent="0.3">
      <c r="C868" s="8"/>
      <c r="D868" s="8"/>
      <c r="E868" s="8"/>
      <c r="F868" s="8"/>
    </row>
    <row r="869" spans="3:6" x14ac:dyDescent="0.3">
      <c r="C869" s="8"/>
      <c r="D869" s="8"/>
      <c r="E869" s="8"/>
      <c r="F869" s="8"/>
    </row>
    <row r="870" spans="3:6" x14ac:dyDescent="0.3">
      <c r="C870" s="8"/>
      <c r="D870" s="8"/>
      <c r="E870" s="8"/>
      <c r="F870" s="8"/>
    </row>
    <row r="871" spans="3:6" x14ac:dyDescent="0.3">
      <c r="C871" s="8"/>
      <c r="D871" s="8"/>
      <c r="E871" s="8"/>
      <c r="F871" s="8"/>
    </row>
    <row r="872" spans="3:6" x14ac:dyDescent="0.3">
      <c r="C872" s="8"/>
      <c r="D872" s="8"/>
      <c r="E872" s="8"/>
      <c r="F872" s="8"/>
    </row>
    <row r="873" spans="3:6" x14ac:dyDescent="0.3">
      <c r="C873" s="8"/>
      <c r="D873" s="8"/>
      <c r="E873" s="8"/>
      <c r="F873" s="8"/>
    </row>
    <row r="874" spans="3:6" x14ac:dyDescent="0.3">
      <c r="C874" s="8"/>
      <c r="D874" s="8"/>
      <c r="E874" s="8"/>
      <c r="F874" s="8"/>
    </row>
    <row r="875" spans="3:6" x14ac:dyDescent="0.3">
      <c r="C875" s="8"/>
      <c r="D875" s="8"/>
      <c r="E875" s="8"/>
      <c r="F875" s="8"/>
    </row>
    <row r="876" spans="3:6" x14ac:dyDescent="0.3">
      <c r="C876" s="8"/>
      <c r="D876" s="8"/>
      <c r="E876" s="8"/>
      <c r="F876" s="8"/>
    </row>
    <row r="877" spans="3:6" x14ac:dyDescent="0.3">
      <c r="C877" s="8"/>
      <c r="D877" s="8"/>
      <c r="E877" s="8"/>
      <c r="F877" s="8"/>
    </row>
    <row r="878" spans="3:6" x14ac:dyDescent="0.3">
      <c r="C878" s="8"/>
      <c r="D878" s="8"/>
      <c r="E878" s="8"/>
      <c r="F878" s="8"/>
    </row>
    <row r="879" spans="3:6" x14ac:dyDescent="0.3">
      <c r="C879" s="8"/>
      <c r="D879" s="8"/>
      <c r="E879" s="8"/>
      <c r="F879" s="8"/>
    </row>
    <row r="880" spans="3:6" x14ac:dyDescent="0.3">
      <c r="C880" s="8"/>
      <c r="D880" s="8"/>
      <c r="E880" s="8"/>
      <c r="F880" s="8"/>
    </row>
    <row r="881" spans="3:6" x14ac:dyDescent="0.3">
      <c r="C881" s="8"/>
      <c r="D881" s="8"/>
      <c r="E881" s="8"/>
      <c r="F881" s="8"/>
    </row>
    <row r="882" spans="3:6" x14ac:dyDescent="0.3">
      <c r="C882" s="8"/>
      <c r="D882" s="8"/>
      <c r="E882" s="8"/>
      <c r="F882" s="8"/>
    </row>
    <row r="883" spans="3:6" x14ac:dyDescent="0.3">
      <c r="C883" s="8"/>
      <c r="D883" s="8"/>
      <c r="E883" s="8"/>
      <c r="F883" s="8"/>
    </row>
    <row r="884" spans="3:6" x14ac:dyDescent="0.3">
      <c r="C884" s="8"/>
      <c r="D884" s="8"/>
      <c r="E884" s="8"/>
      <c r="F884" s="8"/>
    </row>
    <row r="885" spans="3:6" x14ac:dyDescent="0.3">
      <c r="C885" s="8"/>
      <c r="D885" s="8"/>
      <c r="E885" s="8"/>
      <c r="F885" s="8"/>
    </row>
    <row r="886" spans="3:6" x14ac:dyDescent="0.3">
      <c r="C886" s="8"/>
      <c r="D886" s="8"/>
      <c r="E886" s="8"/>
      <c r="F886" s="8"/>
    </row>
    <row r="887" spans="3:6" x14ac:dyDescent="0.3">
      <c r="C887" s="8"/>
      <c r="D887" s="8"/>
      <c r="E887" s="8"/>
      <c r="F887" s="8"/>
    </row>
    <row r="888" spans="3:6" x14ac:dyDescent="0.3">
      <c r="C888" s="8"/>
      <c r="D888" s="8"/>
      <c r="E888" s="8"/>
      <c r="F888" s="8"/>
    </row>
    <row r="889" spans="3:6" x14ac:dyDescent="0.3">
      <c r="C889" s="8"/>
      <c r="D889" s="8"/>
      <c r="E889" s="8"/>
      <c r="F889" s="8"/>
    </row>
    <row r="890" spans="3:6" x14ac:dyDescent="0.3">
      <c r="C890" s="8"/>
      <c r="D890" s="8"/>
      <c r="E890" s="8"/>
      <c r="F890" s="8"/>
    </row>
    <row r="891" spans="3:6" x14ac:dyDescent="0.3">
      <c r="C891" s="8"/>
      <c r="D891" s="8"/>
      <c r="E891" s="8"/>
      <c r="F891" s="8"/>
    </row>
    <row r="892" spans="3:6" x14ac:dyDescent="0.3">
      <c r="C892" s="8"/>
      <c r="D892" s="8"/>
      <c r="E892" s="8"/>
      <c r="F892" s="8"/>
    </row>
    <row r="893" spans="3:6" x14ac:dyDescent="0.3">
      <c r="C893" s="8"/>
      <c r="D893" s="8"/>
      <c r="E893" s="8"/>
      <c r="F893" s="8"/>
    </row>
    <row r="894" spans="3:6" x14ac:dyDescent="0.3">
      <c r="C894" s="8"/>
      <c r="D894" s="8"/>
      <c r="E894" s="8"/>
      <c r="F894" s="8"/>
    </row>
    <row r="895" spans="3:6" x14ac:dyDescent="0.3">
      <c r="C895" s="8"/>
      <c r="D895" s="8"/>
      <c r="E895" s="8"/>
      <c r="F895" s="8"/>
    </row>
    <row r="896" spans="3:6" x14ac:dyDescent="0.3">
      <c r="C896" s="8"/>
      <c r="D896" s="8"/>
      <c r="E896" s="8"/>
      <c r="F896" s="8"/>
    </row>
    <row r="897" spans="3:6" x14ac:dyDescent="0.3">
      <c r="C897" s="8"/>
      <c r="D897" s="8"/>
      <c r="E897" s="8"/>
      <c r="F897" s="8"/>
    </row>
    <row r="898" spans="3:6" x14ac:dyDescent="0.3">
      <c r="C898" s="8"/>
      <c r="D898" s="8"/>
      <c r="E898" s="8"/>
      <c r="F898" s="8"/>
    </row>
    <row r="899" spans="3:6" x14ac:dyDescent="0.3">
      <c r="C899" s="8"/>
      <c r="D899" s="8"/>
      <c r="E899" s="8"/>
      <c r="F899" s="8"/>
    </row>
    <row r="900" spans="3:6" x14ac:dyDescent="0.3">
      <c r="C900" s="8"/>
      <c r="D900" s="8"/>
      <c r="E900" s="8"/>
      <c r="F900" s="8"/>
    </row>
    <row r="901" spans="3:6" x14ac:dyDescent="0.3">
      <c r="C901" s="8"/>
      <c r="D901" s="8"/>
      <c r="E901" s="8"/>
      <c r="F901" s="8"/>
    </row>
    <row r="902" spans="3:6" x14ac:dyDescent="0.3">
      <c r="C902" s="8"/>
      <c r="D902" s="8"/>
      <c r="E902" s="8"/>
      <c r="F902" s="8"/>
    </row>
    <row r="903" spans="3:6" x14ac:dyDescent="0.3">
      <c r="C903" s="8"/>
      <c r="D903" s="8"/>
      <c r="E903" s="8"/>
      <c r="F903" s="8"/>
    </row>
    <row r="904" spans="3:6" x14ac:dyDescent="0.3">
      <c r="C904" s="8"/>
      <c r="D904" s="8"/>
      <c r="E904" s="8"/>
      <c r="F904" s="8"/>
    </row>
    <row r="905" spans="3:6" x14ac:dyDescent="0.3">
      <c r="C905" s="8"/>
      <c r="D905" s="8"/>
      <c r="E905" s="8"/>
      <c r="F905" s="8"/>
    </row>
    <row r="906" spans="3:6" x14ac:dyDescent="0.3">
      <c r="C906" s="8"/>
      <c r="D906" s="8"/>
      <c r="E906" s="8"/>
      <c r="F906" s="8"/>
    </row>
    <row r="907" spans="3:6" x14ac:dyDescent="0.3">
      <c r="C907" s="8"/>
      <c r="D907" s="8"/>
      <c r="E907" s="8"/>
      <c r="F907" s="8"/>
    </row>
    <row r="908" spans="3:6" x14ac:dyDescent="0.3">
      <c r="C908" s="8"/>
      <c r="D908" s="8"/>
      <c r="E908" s="8"/>
      <c r="F908" s="8"/>
    </row>
    <row r="909" spans="3:6" x14ac:dyDescent="0.3">
      <c r="C909" s="8"/>
      <c r="D909" s="8"/>
      <c r="E909" s="8"/>
      <c r="F909" s="8"/>
    </row>
    <row r="910" spans="3:6" x14ac:dyDescent="0.3">
      <c r="C910" s="8"/>
      <c r="D910" s="8"/>
      <c r="E910" s="8"/>
      <c r="F910" s="8"/>
    </row>
    <row r="911" spans="3:6" x14ac:dyDescent="0.3">
      <c r="C911" s="8"/>
      <c r="D911" s="8"/>
      <c r="E911" s="8"/>
      <c r="F911" s="8"/>
    </row>
    <row r="912" spans="3:6" x14ac:dyDescent="0.3">
      <c r="C912" s="8"/>
      <c r="D912" s="8"/>
      <c r="E912" s="8"/>
      <c r="F912" s="8"/>
    </row>
    <row r="913" spans="3:6" x14ac:dyDescent="0.3">
      <c r="C913" s="8"/>
      <c r="D913" s="8"/>
      <c r="E913" s="8"/>
      <c r="F913" s="8"/>
    </row>
    <row r="914" spans="3:6" x14ac:dyDescent="0.3">
      <c r="C914" s="8"/>
      <c r="D914" s="8"/>
      <c r="E914" s="8"/>
      <c r="F914" s="8"/>
    </row>
    <row r="915" spans="3:6" x14ac:dyDescent="0.3">
      <c r="C915" s="8"/>
      <c r="D915" s="8"/>
      <c r="E915" s="8"/>
      <c r="F915" s="8"/>
    </row>
    <row r="916" spans="3:6" x14ac:dyDescent="0.3">
      <c r="C916" s="8"/>
      <c r="D916" s="8"/>
      <c r="E916" s="8"/>
      <c r="F916" s="8"/>
    </row>
    <row r="917" spans="3:6" x14ac:dyDescent="0.3">
      <c r="C917" s="8"/>
      <c r="D917" s="8"/>
      <c r="E917" s="8"/>
      <c r="F917" s="8"/>
    </row>
    <row r="918" spans="3:6" x14ac:dyDescent="0.3">
      <c r="C918" s="8"/>
      <c r="D918" s="8"/>
      <c r="E918" s="8"/>
      <c r="F918" s="8"/>
    </row>
    <row r="919" spans="3:6" x14ac:dyDescent="0.3">
      <c r="C919" s="8"/>
      <c r="D919" s="8"/>
      <c r="E919" s="8"/>
      <c r="F919" s="8"/>
    </row>
    <row r="920" spans="3:6" x14ac:dyDescent="0.3">
      <c r="C920" s="8"/>
      <c r="D920" s="8"/>
      <c r="E920" s="8"/>
      <c r="F920" s="8"/>
    </row>
    <row r="921" spans="3:6" x14ac:dyDescent="0.3">
      <c r="C921" s="8"/>
      <c r="D921" s="8"/>
      <c r="E921" s="8"/>
      <c r="F921" s="8"/>
    </row>
    <row r="922" spans="3:6" x14ac:dyDescent="0.3">
      <c r="C922" s="8"/>
      <c r="D922" s="8"/>
      <c r="E922" s="8"/>
      <c r="F922" s="8"/>
    </row>
    <row r="923" spans="3:6" x14ac:dyDescent="0.3">
      <c r="C923" s="8"/>
      <c r="D923" s="8"/>
      <c r="E923" s="8"/>
      <c r="F923" s="8"/>
    </row>
    <row r="924" spans="3:6" x14ac:dyDescent="0.3">
      <c r="C924" s="8"/>
      <c r="D924" s="8"/>
      <c r="E924" s="8"/>
      <c r="F924" s="8"/>
    </row>
    <row r="925" spans="3:6" x14ac:dyDescent="0.3">
      <c r="C925" s="8"/>
      <c r="D925" s="8"/>
      <c r="E925" s="8"/>
      <c r="F925" s="8"/>
    </row>
    <row r="926" spans="3:6" x14ac:dyDescent="0.3">
      <c r="C926" s="8"/>
      <c r="D926" s="8"/>
      <c r="E926" s="8"/>
      <c r="F926" s="8"/>
    </row>
    <row r="927" spans="3:6" x14ac:dyDescent="0.3">
      <c r="C927" s="8"/>
      <c r="D927" s="8"/>
      <c r="E927" s="8"/>
      <c r="F927" s="8"/>
    </row>
    <row r="928" spans="3:6" x14ac:dyDescent="0.3">
      <c r="C928" s="8"/>
      <c r="D928" s="8"/>
      <c r="E928" s="8"/>
      <c r="F928" s="8"/>
    </row>
    <row r="929" spans="3:6" x14ac:dyDescent="0.3">
      <c r="C929" s="8"/>
      <c r="D929" s="8"/>
      <c r="E929" s="8"/>
      <c r="F929" s="8"/>
    </row>
    <row r="930" spans="3:6" x14ac:dyDescent="0.3">
      <c r="C930" s="8"/>
      <c r="D930" s="8"/>
      <c r="E930" s="8"/>
      <c r="F930" s="8"/>
    </row>
    <row r="931" spans="3:6" x14ac:dyDescent="0.3">
      <c r="C931" s="8"/>
      <c r="D931" s="8"/>
      <c r="E931" s="8"/>
      <c r="F931" s="8"/>
    </row>
    <row r="932" spans="3:6" x14ac:dyDescent="0.3">
      <c r="C932" s="8"/>
      <c r="D932" s="8"/>
      <c r="E932" s="8"/>
      <c r="F932" s="8"/>
    </row>
    <row r="933" spans="3:6" x14ac:dyDescent="0.3">
      <c r="C933" s="8"/>
      <c r="D933" s="8"/>
      <c r="E933" s="8"/>
      <c r="F933" s="8"/>
    </row>
    <row r="934" spans="3:6" x14ac:dyDescent="0.3">
      <c r="C934" s="8"/>
      <c r="D934" s="8"/>
      <c r="E934" s="8"/>
      <c r="F934" s="8"/>
    </row>
    <row r="935" spans="3:6" x14ac:dyDescent="0.3">
      <c r="C935" s="8"/>
      <c r="D935" s="8"/>
      <c r="E935" s="8"/>
      <c r="F935" s="8"/>
    </row>
    <row r="936" spans="3:6" x14ac:dyDescent="0.3">
      <c r="C936" s="8"/>
      <c r="D936" s="8"/>
      <c r="E936" s="8"/>
      <c r="F936" s="8"/>
    </row>
    <row r="937" spans="3:6" x14ac:dyDescent="0.3">
      <c r="C937" s="8"/>
      <c r="D937" s="8"/>
      <c r="E937" s="8"/>
      <c r="F937" s="8"/>
    </row>
    <row r="938" spans="3:6" x14ac:dyDescent="0.3">
      <c r="C938" s="8"/>
      <c r="D938" s="8"/>
      <c r="E938" s="8"/>
      <c r="F938" s="8"/>
    </row>
    <row r="939" spans="3:6" x14ac:dyDescent="0.3">
      <c r="C939" s="8"/>
      <c r="D939" s="8"/>
      <c r="E939" s="8"/>
      <c r="F939" s="8"/>
    </row>
    <row r="940" spans="3:6" x14ac:dyDescent="0.3">
      <c r="C940" s="8"/>
      <c r="D940" s="8"/>
      <c r="E940" s="8"/>
      <c r="F940" s="8"/>
    </row>
    <row r="941" spans="3:6" x14ac:dyDescent="0.3">
      <c r="C941" s="8"/>
      <c r="D941" s="8"/>
      <c r="E941" s="8"/>
      <c r="F941" s="8"/>
    </row>
    <row r="942" spans="3:6" x14ac:dyDescent="0.3">
      <c r="C942" s="8"/>
      <c r="D942" s="8"/>
      <c r="E942" s="8"/>
      <c r="F942" s="8"/>
    </row>
    <row r="943" spans="3:6" x14ac:dyDescent="0.3">
      <c r="C943" s="8"/>
      <c r="D943" s="8"/>
      <c r="E943" s="8"/>
      <c r="F943" s="8"/>
    </row>
    <row r="944" spans="3:6" x14ac:dyDescent="0.3">
      <c r="C944" s="8"/>
      <c r="D944" s="8"/>
      <c r="E944" s="8"/>
      <c r="F944" s="8"/>
    </row>
    <row r="945" spans="3:6" x14ac:dyDescent="0.3">
      <c r="C945" s="8"/>
      <c r="D945" s="8"/>
      <c r="E945" s="8"/>
      <c r="F945" s="8"/>
    </row>
    <row r="946" spans="3:6" x14ac:dyDescent="0.3">
      <c r="C946" s="8"/>
      <c r="D946" s="8"/>
      <c r="E946" s="8"/>
      <c r="F946" s="8"/>
    </row>
    <row r="947" spans="3:6" x14ac:dyDescent="0.3">
      <c r="C947" s="8"/>
      <c r="D947" s="8"/>
      <c r="E947" s="8"/>
      <c r="F947" s="8"/>
    </row>
    <row r="948" spans="3:6" x14ac:dyDescent="0.3">
      <c r="C948" s="8"/>
      <c r="D948" s="8"/>
      <c r="E948" s="8"/>
      <c r="F948" s="8"/>
    </row>
    <row r="949" spans="3:6" x14ac:dyDescent="0.3">
      <c r="C949" s="8"/>
      <c r="D949" s="8"/>
      <c r="E949" s="8"/>
      <c r="F949" s="8"/>
    </row>
    <row r="950" spans="3:6" x14ac:dyDescent="0.3">
      <c r="C950" s="8"/>
      <c r="D950" s="8"/>
      <c r="E950" s="8"/>
      <c r="F950" s="8"/>
    </row>
    <row r="951" spans="3:6" x14ac:dyDescent="0.3">
      <c r="C951" s="8"/>
      <c r="D951" s="8"/>
      <c r="E951" s="8"/>
      <c r="F951" s="8"/>
    </row>
    <row r="952" spans="3:6" x14ac:dyDescent="0.3">
      <c r="C952" s="8"/>
      <c r="D952" s="8"/>
      <c r="E952" s="8"/>
      <c r="F952" s="8"/>
    </row>
    <row r="953" spans="3:6" x14ac:dyDescent="0.3">
      <c r="C953" s="8"/>
      <c r="D953" s="8"/>
      <c r="E953" s="8"/>
      <c r="F953" s="8"/>
    </row>
    <row r="954" spans="3:6" x14ac:dyDescent="0.3">
      <c r="C954" s="8"/>
      <c r="D954" s="8"/>
      <c r="E954" s="8"/>
      <c r="F954" s="8"/>
    </row>
    <row r="955" spans="3:6" x14ac:dyDescent="0.3">
      <c r="C955" s="8"/>
      <c r="D955" s="8"/>
      <c r="E955" s="8"/>
      <c r="F955" s="8"/>
    </row>
    <row r="956" spans="3:6" x14ac:dyDescent="0.3">
      <c r="C956" s="8"/>
      <c r="D956" s="8"/>
      <c r="E956" s="8"/>
      <c r="F956" s="8"/>
    </row>
    <row r="957" spans="3:6" x14ac:dyDescent="0.3">
      <c r="C957" s="8"/>
      <c r="D957" s="8"/>
      <c r="E957" s="8"/>
      <c r="F957" s="8"/>
    </row>
    <row r="958" spans="3:6" x14ac:dyDescent="0.3">
      <c r="C958" s="8"/>
      <c r="D958" s="8"/>
      <c r="E958" s="8"/>
      <c r="F958" s="8"/>
    </row>
    <row r="959" spans="3:6" x14ac:dyDescent="0.3">
      <c r="C959" s="8"/>
      <c r="D959" s="8"/>
      <c r="E959" s="8"/>
      <c r="F959" s="8"/>
    </row>
    <row r="960" spans="3:6" x14ac:dyDescent="0.3">
      <c r="C960" s="8"/>
      <c r="D960" s="8"/>
      <c r="E960" s="8"/>
      <c r="F960" s="8"/>
    </row>
    <row r="961" spans="3:6" x14ac:dyDescent="0.3">
      <c r="C961" s="8"/>
      <c r="D961" s="8"/>
      <c r="E961" s="8"/>
      <c r="F961" s="8"/>
    </row>
    <row r="962" spans="3:6" x14ac:dyDescent="0.3">
      <c r="C962" s="8"/>
      <c r="D962" s="8"/>
      <c r="E962" s="8"/>
      <c r="F962" s="8"/>
    </row>
    <row r="963" spans="3:6" x14ac:dyDescent="0.3">
      <c r="C963" s="8"/>
      <c r="D963" s="8"/>
      <c r="E963" s="8"/>
      <c r="F963" s="8"/>
    </row>
    <row r="964" spans="3:6" x14ac:dyDescent="0.3">
      <c r="C964" s="8"/>
      <c r="D964" s="8"/>
      <c r="E964" s="8"/>
      <c r="F964" s="8"/>
    </row>
    <row r="965" spans="3:6" x14ac:dyDescent="0.3">
      <c r="C965" s="8"/>
      <c r="D965" s="8"/>
      <c r="E965" s="8"/>
      <c r="F965" s="8"/>
    </row>
    <row r="966" spans="3:6" x14ac:dyDescent="0.3">
      <c r="C966" s="8"/>
      <c r="D966" s="8"/>
      <c r="E966" s="8"/>
      <c r="F966" s="8"/>
    </row>
    <row r="967" spans="3:6" x14ac:dyDescent="0.3">
      <c r="C967" s="8"/>
      <c r="D967" s="8"/>
      <c r="E967" s="8"/>
      <c r="F967" s="8"/>
    </row>
    <row r="968" spans="3:6" x14ac:dyDescent="0.3">
      <c r="C968" s="8"/>
      <c r="D968" s="8"/>
      <c r="E968" s="8"/>
      <c r="F968" s="8"/>
    </row>
    <row r="969" spans="3:6" x14ac:dyDescent="0.3">
      <c r="C969" s="8"/>
      <c r="D969" s="8"/>
      <c r="E969" s="8"/>
      <c r="F969" s="8"/>
    </row>
    <row r="970" spans="3:6" x14ac:dyDescent="0.3">
      <c r="C970" s="8"/>
      <c r="D970" s="8"/>
      <c r="E970" s="8"/>
      <c r="F970" s="8"/>
    </row>
    <row r="971" spans="3:6" x14ac:dyDescent="0.3">
      <c r="C971" s="8"/>
      <c r="D971" s="8"/>
      <c r="E971" s="8"/>
      <c r="F971" s="8"/>
    </row>
    <row r="972" spans="3:6" x14ac:dyDescent="0.3">
      <c r="C972" s="8"/>
      <c r="D972" s="8"/>
      <c r="E972" s="8"/>
      <c r="F972" s="8"/>
    </row>
    <row r="973" spans="3:6" x14ac:dyDescent="0.3">
      <c r="C973" s="8"/>
      <c r="D973" s="8"/>
      <c r="E973" s="8"/>
      <c r="F973" s="8"/>
    </row>
    <row r="974" spans="3:6" x14ac:dyDescent="0.3">
      <c r="C974" s="8"/>
      <c r="D974" s="8"/>
      <c r="E974" s="8"/>
      <c r="F974" s="8"/>
    </row>
    <row r="975" spans="3:6" x14ac:dyDescent="0.3">
      <c r="C975" s="8"/>
      <c r="D975" s="8"/>
      <c r="E975" s="8"/>
      <c r="F975" s="8"/>
    </row>
    <row r="976" spans="3:6" x14ac:dyDescent="0.3">
      <c r="C976" s="8"/>
      <c r="D976" s="8"/>
      <c r="E976" s="8"/>
      <c r="F976" s="8"/>
    </row>
    <row r="977" spans="3:6" x14ac:dyDescent="0.3">
      <c r="C977" s="8"/>
      <c r="D977" s="8"/>
      <c r="E977" s="8"/>
      <c r="F977" s="8"/>
    </row>
    <row r="978" spans="3:6" x14ac:dyDescent="0.3">
      <c r="C978" s="8"/>
      <c r="D978" s="8"/>
      <c r="E978" s="8"/>
      <c r="F978" s="8"/>
    </row>
    <row r="979" spans="3:6" x14ac:dyDescent="0.3">
      <c r="C979" s="8"/>
      <c r="D979" s="8"/>
      <c r="E979" s="8"/>
      <c r="F979" s="8"/>
    </row>
    <row r="980" spans="3:6" x14ac:dyDescent="0.3">
      <c r="C980" s="8"/>
      <c r="D980" s="8"/>
      <c r="E980" s="8"/>
      <c r="F980" s="8"/>
    </row>
    <row r="981" spans="3:6" x14ac:dyDescent="0.3">
      <c r="C981" s="8"/>
      <c r="D981" s="8"/>
      <c r="E981" s="8"/>
      <c r="F981" s="8"/>
    </row>
    <row r="982" spans="3:6" x14ac:dyDescent="0.3">
      <c r="C982" s="8"/>
      <c r="D982" s="8"/>
      <c r="E982" s="8"/>
      <c r="F982" s="8"/>
    </row>
    <row r="983" spans="3:6" x14ac:dyDescent="0.3">
      <c r="C983" s="8"/>
      <c r="D983" s="8"/>
      <c r="E983" s="8"/>
      <c r="F983" s="8"/>
    </row>
    <row r="984" spans="3:6" x14ac:dyDescent="0.3">
      <c r="C984" s="8"/>
      <c r="D984" s="8"/>
      <c r="E984" s="8"/>
      <c r="F984" s="8"/>
    </row>
    <row r="985" spans="3:6" x14ac:dyDescent="0.3">
      <c r="C985" s="8"/>
      <c r="D985" s="8"/>
      <c r="E985" s="8"/>
      <c r="F985" s="8"/>
    </row>
    <row r="986" spans="3:6" x14ac:dyDescent="0.3">
      <c r="C986" s="8"/>
      <c r="D986" s="8"/>
      <c r="E986" s="8"/>
      <c r="F986" s="8"/>
    </row>
    <row r="987" spans="3:6" x14ac:dyDescent="0.3">
      <c r="C987" s="8"/>
      <c r="D987" s="8"/>
      <c r="E987" s="8"/>
      <c r="F987" s="8"/>
    </row>
    <row r="988" spans="3:6" x14ac:dyDescent="0.3">
      <c r="C988" s="8"/>
      <c r="D988" s="8"/>
      <c r="E988" s="8"/>
      <c r="F988" s="8"/>
    </row>
    <row r="989" spans="3:6" x14ac:dyDescent="0.3">
      <c r="C989" s="8"/>
      <c r="D989" s="8"/>
      <c r="E989" s="8"/>
      <c r="F989" s="8"/>
    </row>
    <row r="990" spans="3:6" x14ac:dyDescent="0.3">
      <c r="C990" s="8"/>
      <c r="D990" s="8"/>
      <c r="E990" s="8"/>
      <c r="F990" s="8"/>
    </row>
    <row r="991" spans="3:6" x14ac:dyDescent="0.3">
      <c r="C991" s="8"/>
      <c r="D991" s="8"/>
      <c r="E991" s="8"/>
      <c r="F991" s="8"/>
    </row>
    <row r="992" spans="3:6" x14ac:dyDescent="0.3">
      <c r="C992" s="8"/>
      <c r="D992" s="8"/>
      <c r="E992" s="8"/>
      <c r="F992" s="8"/>
    </row>
    <row r="993" spans="3:6" x14ac:dyDescent="0.3">
      <c r="C993" s="8"/>
      <c r="D993" s="8"/>
      <c r="E993" s="8"/>
      <c r="F993" s="8"/>
    </row>
    <row r="994" spans="3:6" x14ac:dyDescent="0.3">
      <c r="C994" s="8"/>
      <c r="D994" s="8"/>
      <c r="E994" s="8"/>
      <c r="F994" s="8"/>
    </row>
    <row r="995" spans="3:6" x14ac:dyDescent="0.3">
      <c r="C995" s="8"/>
      <c r="D995" s="8"/>
      <c r="E995" s="8"/>
      <c r="F995" s="8"/>
    </row>
    <row r="996" spans="3:6" x14ac:dyDescent="0.3">
      <c r="C996" s="8"/>
      <c r="D996" s="8"/>
      <c r="E996" s="8"/>
      <c r="F996" s="8"/>
    </row>
    <row r="997" spans="3:6" x14ac:dyDescent="0.3">
      <c r="C997" s="8"/>
      <c r="D997" s="8"/>
      <c r="E997" s="8"/>
      <c r="F997" s="8"/>
    </row>
    <row r="998" spans="3:6" x14ac:dyDescent="0.3">
      <c r="C998" s="8"/>
      <c r="D998" s="8"/>
      <c r="E998" s="8"/>
      <c r="F998" s="8"/>
    </row>
    <row r="999" spans="3:6" x14ac:dyDescent="0.3">
      <c r="C999" s="8"/>
      <c r="D999" s="8"/>
      <c r="E999" s="8"/>
      <c r="F999" s="8"/>
    </row>
    <row r="1000" spans="3:6" x14ac:dyDescent="0.3">
      <c r="C1000" s="8"/>
      <c r="D1000" s="8"/>
      <c r="E1000" s="8"/>
      <c r="F1000" s="8"/>
    </row>
    <row r="1001" spans="3:6" x14ac:dyDescent="0.3">
      <c r="C1001" s="8"/>
      <c r="D1001" s="8"/>
      <c r="E1001" s="8"/>
      <c r="F1001" s="8"/>
    </row>
    <row r="1002" spans="3:6" x14ac:dyDescent="0.3">
      <c r="C1002" s="8"/>
      <c r="D1002" s="8"/>
      <c r="E1002" s="8"/>
      <c r="F1002" s="8"/>
    </row>
    <row r="1003" spans="3:6" x14ac:dyDescent="0.3">
      <c r="C1003" s="8"/>
      <c r="D1003" s="8"/>
      <c r="E1003" s="8"/>
      <c r="F1003" s="8"/>
    </row>
    <row r="1004" spans="3:6" x14ac:dyDescent="0.3">
      <c r="C1004" s="8"/>
      <c r="D1004" s="8"/>
      <c r="E1004" s="8"/>
      <c r="F1004" s="8"/>
    </row>
    <row r="1005" spans="3:6" x14ac:dyDescent="0.3">
      <c r="C1005" s="8"/>
      <c r="D1005" s="8"/>
      <c r="E1005" s="8"/>
      <c r="F1005" s="8"/>
    </row>
    <row r="1006" spans="3:6" x14ac:dyDescent="0.3">
      <c r="C1006" s="8"/>
      <c r="D1006" s="8"/>
      <c r="E1006" s="8"/>
      <c r="F1006" s="8"/>
    </row>
    <row r="1007" spans="3:6" x14ac:dyDescent="0.3">
      <c r="C1007" s="8"/>
      <c r="D1007" s="8"/>
      <c r="E1007" s="8"/>
      <c r="F1007" s="8"/>
    </row>
    <row r="1008" spans="3:6" x14ac:dyDescent="0.3">
      <c r="C1008" s="8"/>
      <c r="D1008" s="8"/>
      <c r="E1008" s="8"/>
      <c r="F1008" s="8"/>
    </row>
    <row r="1009" spans="3:6" x14ac:dyDescent="0.3">
      <c r="C1009" s="8"/>
      <c r="D1009" s="8"/>
      <c r="E1009" s="8"/>
      <c r="F1009" s="8"/>
    </row>
    <row r="1010" spans="3:6" x14ac:dyDescent="0.3">
      <c r="C1010" s="8"/>
      <c r="D1010" s="8"/>
      <c r="E1010" s="8"/>
      <c r="F1010" s="8"/>
    </row>
    <row r="1011" spans="3:6" x14ac:dyDescent="0.3">
      <c r="C1011" s="8"/>
      <c r="D1011" s="8"/>
      <c r="E1011" s="8"/>
      <c r="F1011" s="8"/>
    </row>
    <row r="1012" spans="3:6" x14ac:dyDescent="0.3">
      <c r="C1012" s="8"/>
      <c r="D1012" s="8"/>
      <c r="E1012" s="8"/>
      <c r="F1012" s="8"/>
    </row>
    <row r="1013" spans="3:6" x14ac:dyDescent="0.3">
      <c r="C1013" s="8"/>
      <c r="D1013" s="8"/>
      <c r="E1013" s="8"/>
      <c r="F1013" s="8"/>
    </row>
    <row r="1014" spans="3:6" x14ac:dyDescent="0.3">
      <c r="C1014" s="8"/>
      <c r="D1014" s="8"/>
      <c r="E1014" s="8"/>
      <c r="F1014" s="8"/>
    </row>
    <row r="1015" spans="3:6" x14ac:dyDescent="0.3">
      <c r="C1015" s="8"/>
      <c r="D1015" s="8"/>
      <c r="E1015" s="8"/>
      <c r="F1015" s="8"/>
    </row>
    <row r="1016" spans="3:6" x14ac:dyDescent="0.3">
      <c r="C1016" s="8"/>
      <c r="D1016" s="8"/>
      <c r="E1016" s="8"/>
      <c r="F1016" s="8"/>
    </row>
    <row r="1017" spans="3:6" x14ac:dyDescent="0.3">
      <c r="C1017" s="8"/>
      <c r="D1017" s="8"/>
      <c r="E1017" s="8"/>
      <c r="F1017" s="8"/>
    </row>
    <row r="1018" spans="3:6" x14ac:dyDescent="0.3">
      <c r="C1018" s="8"/>
      <c r="D1018" s="8"/>
      <c r="E1018" s="8"/>
      <c r="F1018" s="8"/>
    </row>
    <row r="1019" spans="3:6" x14ac:dyDescent="0.3">
      <c r="C1019" s="8"/>
      <c r="D1019" s="8"/>
      <c r="E1019" s="8"/>
      <c r="F1019" s="8"/>
    </row>
    <row r="1020" spans="3:6" x14ac:dyDescent="0.3">
      <c r="C1020" s="8"/>
      <c r="D1020" s="8"/>
      <c r="E1020" s="8"/>
      <c r="F1020" s="8"/>
    </row>
    <row r="1021" spans="3:6" x14ac:dyDescent="0.3">
      <c r="C1021" s="8"/>
      <c r="D1021" s="8"/>
      <c r="E1021" s="8"/>
      <c r="F1021" s="8"/>
    </row>
    <row r="1022" spans="3:6" x14ac:dyDescent="0.3">
      <c r="C1022" s="8"/>
      <c r="D1022" s="8"/>
      <c r="E1022" s="8"/>
      <c r="F1022" s="8"/>
    </row>
    <row r="1023" spans="3:6" x14ac:dyDescent="0.3">
      <c r="C1023" s="8"/>
      <c r="D1023" s="8"/>
      <c r="E1023" s="8"/>
      <c r="F1023" s="8"/>
    </row>
    <row r="1024" spans="3:6" x14ac:dyDescent="0.3">
      <c r="C1024" s="8"/>
      <c r="D1024" s="8"/>
      <c r="E1024" s="8"/>
      <c r="F1024" s="8"/>
    </row>
    <row r="1025" spans="3:6" x14ac:dyDescent="0.3">
      <c r="C1025" s="8"/>
      <c r="D1025" s="8"/>
      <c r="E1025" s="8"/>
      <c r="F1025" s="8"/>
    </row>
    <row r="1026" spans="3:6" x14ac:dyDescent="0.3">
      <c r="C1026" s="8"/>
      <c r="D1026" s="8"/>
      <c r="E1026" s="8"/>
      <c r="F1026" s="8"/>
    </row>
    <row r="1027" spans="3:6" x14ac:dyDescent="0.3">
      <c r="C1027" s="8"/>
      <c r="D1027" s="8"/>
      <c r="E1027" s="8"/>
      <c r="F1027" s="8"/>
    </row>
    <row r="1028" spans="3:6" x14ac:dyDescent="0.3">
      <c r="C1028" s="8"/>
      <c r="D1028" s="8"/>
      <c r="E1028" s="8"/>
      <c r="F1028" s="8"/>
    </row>
    <row r="1029" spans="3:6" x14ac:dyDescent="0.3">
      <c r="C1029" s="8"/>
      <c r="D1029" s="8"/>
      <c r="E1029" s="8"/>
      <c r="F1029" s="8"/>
    </row>
    <row r="1030" spans="3:6" x14ac:dyDescent="0.3">
      <c r="C1030" s="8"/>
      <c r="D1030" s="8"/>
      <c r="E1030" s="8"/>
      <c r="F1030" s="8"/>
    </row>
    <row r="1031" spans="3:6" x14ac:dyDescent="0.3">
      <c r="C1031" s="8"/>
      <c r="D1031" s="8"/>
      <c r="E1031" s="8"/>
      <c r="F1031" s="8"/>
    </row>
    <row r="1032" spans="3:6" x14ac:dyDescent="0.3">
      <c r="C1032" s="8"/>
      <c r="D1032" s="8"/>
      <c r="E1032" s="8"/>
      <c r="F1032" s="8"/>
    </row>
    <row r="1033" spans="3:6" x14ac:dyDescent="0.3">
      <c r="C1033" s="8"/>
      <c r="D1033" s="8"/>
      <c r="E1033" s="8"/>
      <c r="F1033" s="8"/>
    </row>
    <row r="1034" spans="3:6" x14ac:dyDescent="0.3">
      <c r="C1034" s="8"/>
      <c r="D1034" s="8"/>
      <c r="E1034" s="8"/>
      <c r="F1034" s="8"/>
    </row>
    <row r="1035" spans="3:6" x14ac:dyDescent="0.3">
      <c r="C1035" s="8"/>
      <c r="D1035" s="8"/>
      <c r="E1035" s="8"/>
      <c r="F1035" s="8"/>
    </row>
    <row r="1036" spans="3:6" x14ac:dyDescent="0.3">
      <c r="C1036" s="8"/>
      <c r="D1036" s="8"/>
      <c r="E1036" s="8"/>
      <c r="F1036" s="8"/>
    </row>
    <row r="1037" spans="3:6" x14ac:dyDescent="0.3">
      <c r="C1037" s="8"/>
      <c r="D1037" s="8"/>
      <c r="E1037" s="8"/>
      <c r="F1037" s="8"/>
    </row>
    <row r="1038" spans="3:6" x14ac:dyDescent="0.3">
      <c r="C1038" s="8"/>
      <c r="D1038" s="8"/>
      <c r="E1038" s="8"/>
      <c r="F1038" s="8"/>
    </row>
    <row r="1039" spans="3:6" x14ac:dyDescent="0.3">
      <c r="C1039" s="8"/>
      <c r="D1039" s="8"/>
      <c r="E1039" s="8"/>
      <c r="F1039" s="8"/>
    </row>
    <row r="1040" spans="3:6" x14ac:dyDescent="0.3">
      <c r="C1040" s="8"/>
      <c r="D1040" s="8"/>
      <c r="E1040" s="8"/>
      <c r="F1040" s="8"/>
    </row>
    <row r="1041" spans="3:6" x14ac:dyDescent="0.3">
      <c r="C1041" s="8"/>
      <c r="D1041" s="8"/>
      <c r="E1041" s="8"/>
      <c r="F1041" s="8"/>
    </row>
    <row r="1042" spans="3:6" x14ac:dyDescent="0.3">
      <c r="C1042" s="8"/>
      <c r="D1042" s="8"/>
      <c r="E1042" s="8"/>
      <c r="F1042" s="8"/>
    </row>
    <row r="1043" spans="3:6" x14ac:dyDescent="0.3">
      <c r="C1043" s="8"/>
      <c r="D1043" s="8"/>
      <c r="E1043" s="8"/>
      <c r="F1043" s="8"/>
    </row>
    <row r="1044" spans="3:6" x14ac:dyDescent="0.3">
      <c r="C1044" s="8"/>
      <c r="D1044" s="8"/>
      <c r="E1044" s="8"/>
      <c r="F1044" s="8"/>
    </row>
    <row r="1045" spans="3:6" x14ac:dyDescent="0.3">
      <c r="C1045" s="8"/>
      <c r="D1045" s="8"/>
      <c r="E1045" s="8"/>
      <c r="F1045" s="8"/>
    </row>
    <row r="1046" spans="3:6" x14ac:dyDescent="0.3">
      <c r="C1046" s="8"/>
      <c r="D1046" s="8"/>
      <c r="E1046" s="8"/>
      <c r="F1046" s="8"/>
    </row>
    <row r="1047" spans="3:6" x14ac:dyDescent="0.3">
      <c r="C1047" s="8"/>
      <c r="D1047" s="8"/>
      <c r="E1047" s="8"/>
      <c r="F1047" s="8"/>
    </row>
    <row r="1048" spans="3:6" x14ac:dyDescent="0.3">
      <c r="C1048" s="8"/>
      <c r="D1048" s="8"/>
      <c r="E1048" s="8"/>
      <c r="F1048" s="8"/>
    </row>
    <row r="1049" spans="3:6" x14ac:dyDescent="0.3">
      <c r="C1049" s="8"/>
      <c r="D1049" s="8"/>
      <c r="E1049" s="8"/>
      <c r="F1049" s="8"/>
    </row>
    <row r="1050" spans="3:6" x14ac:dyDescent="0.3">
      <c r="C1050" s="8"/>
      <c r="D1050" s="8"/>
      <c r="E1050" s="8"/>
      <c r="F1050" s="8"/>
    </row>
    <row r="1051" spans="3:6" x14ac:dyDescent="0.3">
      <c r="C1051" s="8"/>
      <c r="D1051" s="8"/>
      <c r="E1051" s="8"/>
      <c r="F1051" s="8"/>
    </row>
    <row r="1052" spans="3:6" x14ac:dyDescent="0.3">
      <c r="C1052" s="8"/>
      <c r="D1052" s="8"/>
      <c r="E1052" s="8"/>
      <c r="F1052" s="8"/>
    </row>
    <row r="1053" spans="3:6" x14ac:dyDescent="0.3">
      <c r="C1053" s="8"/>
      <c r="D1053" s="8"/>
      <c r="E1053" s="8"/>
      <c r="F1053" s="8"/>
    </row>
    <row r="1054" spans="3:6" x14ac:dyDescent="0.3">
      <c r="C1054" s="8"/>
      <c r="D1054" s="8"/>
      <c r="E1054" s="8"/>
      <c r="F1054" s="8"/>
    </row>
    <row r="1055" spans="3:6" x14ac:dyDescent="0.3">
      <c r="C1055" s="8"/>
      <c r="D1055" s="8"/>
      <c r="E1055" s="8"/>
      <c r="F1055" s="8"/>
    </row>
    <row r="1056" spans="3:6" x14ac:dyDescent="0.3">
      <c r="C1056" s="8"/>
      <c r="D1056" s="8"/>
      <c r="E1056" s="8"/>
      <c r="F1056" s="8"/>
    </row>
    <row r="1057" spans="3:6" x14ac:dyDescent="0.3">
      <c r="C1057" s="8"/>
      <c r="D1057" s="8"/>
      <c r="E1057" s="8"/>
      <c r="F1057" s="8"/>
    </row>
    <row r="1058" spans="3:6" x14ac:dyDescent="0.3">
      <c r="C1058" s="8"/>
      <c r="D1058" s="8"/>
      <c r="E1058" s="8"/>
      <c r="F1058" s="8"/>
    </row>
    <row r="1059" spans="3:6" x14ac:dyDescent="0.3">
      <c r="C1059" s="8"/>
      <c r="D1059" s="8"/>
      <c r="E1059" s="8"/>
      <c r="F1059" s="8"/>
    </row>
    <row r="1060" spans="3:6" x14ac:dyDescent="0.3">
      <c r="C1060" s="8"/>
      <c r="D1060" s="8"/>
      <c r="E1060" s="8"/>
      <c r="F1060" s="8"/>
    </row>
    <row r="1061" spans="3:6" x14ac:dyDescent="0.3">
      <c r="C1061" s="8"/>
      <c r="D1061" s="8"/>
      <c r="E1061" s="8"/>
      <c r="F1061" s="8"/>
    </row>
    <row r="1062" spans="3:6" x14ac:dyDescent="0.3">
      <c r="C1062" s="8"/>
      <c r="D1062" s="8"/>
      <c r="E1062" s="8"/>
      <c r="F1062" s="8"/>
    </row>
    <row r="1063" spans="3:6" x14ac:dyDescent="0.3">
      <c r="C1063" s="8"/>
      <c r="D1063" s="8"/>
      <c r="E1063" s="8"/>
      <c r="F1063" s="8"/>
    </row>
    <row r="1064" spans="3:6" x14ac:dyDescent="0.3">
      <c r="C1064" s="8"/>
      <c r="D1064" s="8"/>
      <c r="E1064" s="8"/>
      <c r="F1064" s="8"/>
    </row>
    <row r="1065" spans="3:6" x14ac:dyDescent="0.3">
      <c r="C1065" s="8"/>
      <c r="D1065" s="8"/>
      <c r="E1065" s="8"/>
      <c r="F1065" s="8"/>
    </row>
    <row r="1066" spans="3:6" x14ac:dyDescent="0.3">
      <c r="C1066" s="8"/>
      <c r="D1066" s="8"/>
      <c r="E1066" s="8"/>
      <c r="F1066" s="8"/>
    </row>
    <row r="1067" spans="3:6" x14ac:dyDescent="0.3">
      <c r="C1067" s="8"/>
      <c r="D1067" s="8"/>
      <c r="E1067" s="8"/>
      <c r="F1067" s="8"/>
    </row>
    <row r="1068" spans="3:6" x14ac:dyDescent="0.3">
      <c r="C1068" s="8"/>
      <c r="D1068" s="8"/>
      <c r="E1068" s="8"/>
      <c r="F1068" s="8"/>
    </row>
    <row r="1069" spans="3:6" x14ac:dyDescent="0.3">
      <c r="C1069" s="8"/>
      <c r="D1069" s="8"/>
      <c r="E1069" s="8"/>
      <c r="F1069" s="8"/>
    </row>
    <row r="1070" spans="3:6" x14ac:dyDescent="0.3">
      <c r="C1070" s="8"/>
      <c r="D1070" s="8"/>
      <c r="E1070" s="8"/>
      <c r="F1070" s="8"/>
    </row>
    <row r="1071" spans="3:6" x14ac:dyDescent="0.3">
      <c r="C1071" s="8"/>
      <c r="D1071" s="8"/>
      <c r="E1071" s="8"/>
      <c r="F1071" s="8"/>
    </row>
    <row r="1072" spans="3:6" x14ac:dyDescent="0.3">
      <c r="C1072" s="8"/>
      <c r="D1072" s="8"/>
      <c r="E1072" s="8"/>
      <c r="F1072" s="8"/>
    </row>
    <row r="1073" spans="3:6" x14ac:dyDescent="0.3">
      <c r="C1073" s="8"/>
      <c r="D1073" s="8"/>
      <c r="E1073" s="8"/>
      <c r="F1073" s="8"/>
    </row>
    <row r="1074" spans="3:6" x14ac:dyDescent="0.3">
      <c r="C1074" s="8"/>
      <c r="D1074" s="8"/>
      <c r="E1074" s="8"/>
      <c r="F1074" s="8"/>
    </row>
    <row r="1075" spans="3:6" x14ac:dyDescent="0.3">
      <c r="C1075" s="8"/>
      <c r="D1075" s="8"/>
      <c r="E1075" s="8"/>
      <c r="F1075" s="8"/>
    </row>
    <row r="1076" spans="3:6" x14ac:dyDescent="0.3">
      <c r="C1076" s="8"/>
      <c r="D1076" s="8"/>
      <c r="E1076" s="8"/>
      <c r="F1076" s="8"/>
    </row>
    <row r="1077" spans="3:6" x14ac:dyDescent="0.3">
      <c r="C1077" s="8"/>
      <c r="D1077" s="8"/>
      <c r="E1077" s="8"/>
      <c r="F1077" s="8"/>
    </row>
    <row r="1078" spans="3:6" x14ac:dyDescent="0.3">
      <c r="C1078" s="8"/>
      <c r="D1078" s="8"/>
      <c r="E1078" s="8"/>
      <c r="F1078" s="8"/>
    </row>
    <row r="1079" spans="3:6" x14ac:dyDescent="0.3">
      <c r="C1079" s="8"/>
      <c r="D1079" s="8"/>
      <c r="E1079" s="8"/>
      <c r="F1079" s="8"/>
    </row>
    <row r="1080" spans="3:6" x14ac:dyDescent="0.3">
      <c r="C1080" s="8"/>
      <c r="D1080" s="8"/>
      <c r="E1080" s="8"/>
      <c r="F1080" s="8"/>
    </row>
    <row r="1081" spans="3:6" x14ac:dyDescent="0.3">
      <c r="C1081" s="8"/>
      <c r="D1081" s="8"/>
      <c r="E1081" s="8"/>
      <c r="F1081" s="8"/>
    </row>
    <row r="1082" spans="3:6" x14ac:dyDescent="0.3">
      <c r="C1082" s="8"/>
      <c r="D1082" s="8"/>
      <c r="E1082" s="8"/>
      <c r="F1082" s="8"/>
    </row>
    <row r="1083" spans="3:6" x14ac:dyDescent="0.3">
      <c r="C1083" s="8"/>
      <c r="D1083" s="8"/>
      <c r="E1083" s="8"/>
      <c r="F1083" s="8"/>
    </row>
    <row r="1084" spans="3:6" x14ac:dyDescent="0.3">
      <c r="C1084" s="8"/>
      <c r="D1084" s="8"/>
      <c r="E1084" s="8"/>
      <c r="F1084" s="8"/>
    </row>
    <row r="1085" spans="3:6" x14ac:dyDescent="0.3">
      <c r="C1085" s="8"/>
      <c r="D1085" s="8"/>
      <c r="E1085" s="8"/>
      <c r="F1085" s="8"/>
    </row>
    <row r="1086" spans="3:6" x14ac:dyDescent="0.3">
      <c r="C1086" s="8"/>
      <c r="D1086" s="8"/>
      <c r="E1086" s="8"/>
      <c r="F1086" s="8"/>
    </row>
    <row r="1087" spans="3:6" x14ac:dyDescent="0.3">
      <c r="C1087" s="8"/>
      <c r="D1087" s="8"/>
      <c r="E1087" s="8"/>
      <c r="F1087" s="8"/>
    </row>
    <row r="1088" spans="3:6" x14ac:dyDescent="0.3">
      <c r="C1088" s="8"/>
      <c r="D1088" s="8"/>
      <c r="E1088" s="8"/>
      <c r="F1088" s="8"/>
    </row>
    <row r="1089" spans="3:6" x14ac:dyDescent="0.3">
      <c r="C1089" s="8"/>
      <c r="D1089" s="8"/>
      <c r="E1089" s="8"/>
      <c r="F1089" s="8"/>
    </row>
    <row r="1090" spans="3:6" x14ac:dyDescent="0.3">
      <c r="C1090" s="8"/>
      <c r="D1090" s="8"/>
      <c r="E1090" s="8"/>
      <c r="F1090" s="8"/>
    </row>
    <row r="1091" spans="3:6" x14ac:dyDescent="0.3">
      <c r="C1091" s="8"/>
      <c r="D1091" s="8"/>
      <c r="E1091" s="8"/>
      <c r="F1091" s="8"/>
    </row>
    <row r="1092" spans="3:6" x14ac:dyDescent="0.3">
      <c r="C1092" s="8"/>
      <c r="D1092" s="8"/>
      <c r="E1092" s="8"/>
      <c r="F1092" s="8"/>
    </row>
    <row r="1093" spans="3:6" x14ac:dyDescent="0.3">
      <c r="C1093" s="8"/>
      <c r="D1093" s="8"/>
      <c r="E1093" s="8"/>
      <c r="F1093" s="8"/>
    </row>
    <row r="1094" spans="3:6" x14ac:dyDescent="0.3">
      <c r="C1094" s="8"/>
      <c r="D1094" s="8"/>
      <c r="E1094" s="8"/>
      <c r="F1094" s="8"/>
    </row>
    <row r="1095" spans="3:6" x14ac:dyDescent="0.3">
      <c r="C1095" s="8"/>
      <c r="D1095" s="8"/>
      <c r="E1095" s="8"/>
      <c r="F1095" s="8"/>
    </row>
    <row r="1096" spans="3:6" x14ac:dyDescent="0.3">
      <c r="C1096" s="8"/>
      <c r="D1096" s="8"/>
      <c r="E1096" s="8"/>
      <c r="F1096" s="8"/>
    </row>
    <row r="1097" spans="3:6" x14ac:dyDescent="0.3">
      <c r="C1097" s="8"/>
      <c r="D1097" s="8"/>
      <c r="E1097" s="8"/>
      <c r="F1097" s="8"/>
    </row>
    <row r="1098" spans="3:6" x14ac:dyDescent="0.3">
      <c r="C1098" s="8"/>
      <c r="D1098" s="8"/>
      <c r="E1098" s="8"/>
      <c r="F1098" s="8"/>
    </row>
    <row r="1099" spans="3:6" x14ac:dyDescent="0.3">
      <c r="C1099" s="8"/>
      <c r="D1099" s="8"/>
      <c r="E1099" s="8"/>
      <c r="F1099" s="8"/>
    </row>
    <row r="1100" spans="3:6" x14ac:dyDescent="0.3">
      <c r="C1100" s="8"/>
      <c r="D1100" s="8"/>
      <c r="E1100" s="8"/>
      <c r="F1100" s="8"/>
    </row>
    <row r="1101" spans="3:6" x14ac:dyDescent="0.3">
      <c r="C1101" s="8"/>
      <c r="D1101" s="8"/>
      <c r="E1101" s="8"/>
      <c r="F1101" s="8"/>
    </row>
    <row r="1102" spans="3:6" x14ac:dyDescent="0.3">
      <c r="C1102" s="8"/>
      <c r="D1102" s="8"/>
      <c r="E1102" s="8"/>
      <c r="F1102" s="8"/>
    </row>
    <row r="1103" spans="3:6" x14ac:dyDescent="0.3">
      <c r="C1103" s="8"/>
      <c r="D1103" s="8"/>
      <c r="E1103" s="8"/>
      <c r="F1103" s="8"/>
    </row>
    <row r="1104" spans="3:6" x14ac:dyDescent="0.3">
      <c r="C1104" s="8"/>
      <c r="D1104" s="8"/>
      <c r="E1104" s="8"/>
      <c r="F1104" s="8"/>
    </row>
    <row r="1105" spans="3:6" x14ac:dyDescent="0.3">
      <c r="C1105" s="8"/>
      <c r="D1105" s="8"/>
      <c r="E1105" s="8"/>
      <c r="F1105" s="8"/>
    </row>
    <row r="1106" spans="3:6" x14ac:dyDescent="0.3">
      <c r="C1106" s="8"/>
      <c r="D1106" s="8"/>
      <c r="E1106" s="8"/>
      <c r="F1106" s="8"/>
    </row>
    <row r="1107" spans="3:6" x14ac:dyDescent="0.3">
      <c r="C1107" s="8"/>
      <c r="D1107" s="8"/>
      <c r="E1107" s="8"/>
      <c r="F1107" s="8"/>
    </row>
    <row r="1108" spans="3:6" x14ac:dyDescent="0.3">
      <c r="C1108" s="8"/>
      <c r="D1108" s="8"/>
      <c r="E1108" s="8"/>
      <c r="F1108" s="8"/>
    </row>
    <row r="1109" spans="3:6" x14ac:dyDescent="0.3">
      <c r="C1109" s="8"/>
      <c r="D1109" s="8"/>
      <c r="E1109" s="8"/>
      <c r="F1109" s="8"/>
    </row>
    <row r="1110" spans="3:6" x14ac:dyDescent="0.3">
      <c r="C1110" s="8"/>
      <c r="D1110" s="8"/>
      <c r="E1110" s="8"/>
      <c r="F1110" s="8"/>
    </row>
    <row r="1111" spans="3:6" x14ac:dyDescent="0.3">
      <c r="C1111" s="8"/>
      <c r="D1111" s="8"/>
      <c r="E1111" s="8"/>
      <c r="F1111" s="8"/>
    </row>
    <row r="1112" spans="3:6" x14ac:dyDescent="0.3">
      <c r="C1112" s="8"/>
      <c r="D1112" s="8"/>
      <c r="E1112" s="8"/>
      <c r="F1112" s="8"/>
    </row>
    <row r="1113" spans="3:6" x14ac:dyDescent="0.3">
      <c r="C1113" s="8"/>
      <c r="D1113" s="8"/>
      <c r="E1113" s="8"/>
      <c r="F1113" s="8"/>
    </row>
    <row r="1114" spans="3:6" x14ac:dyDescent="0.3">
      <c r="C1114" s="8"/>
      <c r="D1114" s="8"/>
      <c r="E1114" s="8"/>
      <c r="F1114" s="8"/>
    </row>
    <row r="1115" spans="3:6" x14ac:dyDescent="0.3">
      <c r="C1115" s="8"/>
      <c r="D1115" s="8"/>
      <c r="E1115" s="8"/>
      <c r="F1115" s="8"/>
    </row>
    <row r="1116" spans="3:6" x14ac:dyDescent="0.3">
      <c r="C1116" s="8"/>
      <c r="D1116" s="8"/>
      <c r="E1116" s="8"/>
      <c r="F1116" s="8"/>
    </row>
    <row r="1117" spans="3:6" x14ac:dyDescent="0.3">
      <c r="C1117" s="8"/>
      <c r="D1117" s="8"/>
      <c r="E1117" s="8"/>
      <c r="F1117" s="8"/>
    </row>
    <row r="1118" spans="3:6" x14ac:dyDescent="0.3">
      <c r="C1118" s="8"/>
      <c r="D1118" s="8"/>
      <c r="E1118" s="8"/>
      <c r="F1118" s="8"/>
    </row>
    <row r="1119" spans="3:6" x14ac:dyDescent="0.3">
      <c r="C1119" s="8"/>
      <c r="D1119" s="8"/>
      <c r="E1119" s="8"/>
      <c r="F1119" s="8"/>
    </row>
    <row r="1120" spans="3:6" x14ac:dyDescent="0.3">
      <c r="C1120" s="8"/>
      <c r="D1120" s="8"/>
      <c r="E1120" s="8"/>
      <c r="F1120" s="8"/>
    </row>
    <row r="1121" spans="3:6" x14ac:dyDescent="0.3">
      <c r="C1121" s="8"/>
      <c r="D1121" s="8"/>
      <c r="E1121" s="8"/>
      <c r="F1121" s="8"/>
    </row>
    <row r="1122" spans="3:6" x14ac:dyDescent="0.3">
      <c r="C1122" s="8"/>
      <c r="D1122" s="8"/>
      <c r="E1122" s="8"/>
      <c r="F1122" s="8"/>
    </row>
    <row r="1123" spans="3:6" x14ac:dyDescent="0.3">
      <c r="C1123" s="8"/>
      <c r="D1123" s="8"/>
      <c r="E1123" s="8"/>
      <c r="F1123" s="8"/>
    </row>
    <row r="1124" spans="3:6" x14ac:dyDescent="0.3">
      <c r="C1124" s="8"/>
      <c r="D1124" s="8"/>
      <c r="E1124" s="8"/>
      <c r="F1124" s="8"/>
    </row>
    <row r="1125" spans="3:6" x14ac:dyDescent="0.3">
      <c r="C1125" s="8"/>
      <c r="D1125" s="8"/>
      <c r="E1125" s="8"/>
      <c r="F1125" s="8"/>
    </row>
    <row r="1126" spans="3:6" x14ac:dyDescent="0.3">
      <c r="C1126" s="8"/>
      <c r="D1126" s="8"/>
      <c r="E1126" s="8"/>
      <c r="F1126" s="8"/>
    </row>
    <row r="1127" spans="3:6" x14ac:dyDescent="0.3">
      <c r="C1127" s="8"/>
      <c r="D1127" s="8"/>
      <c r="E1127" s="8"/>
      <c r="F1127" s="8"/>
    </row>
    <row r="1128" spans="3:6" x14ac:dyDescent="0.3">
      <c r="C1128" s="8"/>
      <c r="D1128" s="8"/>
      <c r="E1128" s="8"/>
      <c r="F1128" s="8"/>
    </row>
    <row r="1129" spans="3:6" x14ac:dyDescent="0.3">
      <c r="C1129" s="8"/>
      <c r="D1129" s="8"/>
      <c r="E1129" s="8"/>
      <c r="F1129" s="8"/>
    </row>
    <row r="1130" spans="3:6" x14ac:dyDescent="0.3">
      <c r="C1130" s="8"/>
      <c r="D1130" s="8"/>
      <c r="E1130" s="8"/>
      <c r="F1130" s="8"/>
    </row>
    <row r="1131" spans="3:6" x14ac:dyDescent="0.3">
      <c r="C1131" s="8"/>
      <c r="D1131" s="8"/>
      <c r="E1131" s="8"/>
      <c r="F1131" s="8"/>
    </row>
    <row r="1132" spans="3:6" x14ac:dyDescent="0.3">
      <c r="C1132" s="8"/>
      <c r="D1132" s="8"/>
      <c r="E1132" s="8"/>
      <c r="F1132" s="8"/>
    </row>
    <row r="1133" spans="3:6" x14ac:dyDescent="0.3">
      <c r="C1133" s="8"/>
      <c r="D1133" s="8"/>
      <c r="E1133" s="8"/>
      <c r="F1133" s="8"/>
    </row>
    <row r="1134" spans="3:6" x14ac:dyDescent="0.3">
      <c r="C1134" s="8"/>
      <c r="D1134" s="8"/>
      <c r="E1134" s="8"/>
      <c r="F1134" s="8"/>
    </row>
    <row r="1135" spans="3:6" x14ac:dyDescent="0.3">
      <c r="C1135" s="8"/>
      <c r="D1135" s="8"/>
      <c r="E1135" s="8"/>
      <c r="F1135" s="8"/>
    </row>
    <row r="1136" spans="3:6" x14ac:dyDescent="0.3">
      <c r="C1136" s="8"/>
      <c r="D1136" s="8"/>
      <c r="E1136" s="8"/>
      <c r="F1136" s="8"/>
    </row>
    <row r="1137" spans="3:6" x14ac:dyDescent="0.3">
      <c r="C1137" s="8"/>
      <c r="D1137" s="8"/>
      <c r="E1137" s="8"/>
      <c r="F1137" s="8"/>
    </row>
    <row r="1138" spans="3:6" x14ac:dyDescent="0.3">
      <c r="C1138" s="8"/>
      <c r="D1138" s="8"/>
      <c r="E1138" s="8"/>
      <c r="F1138" s="8"/>
    </row>
    <row r="1139" spans="3:6" x14ac:dyDescent="0.3">
      <c r="C1139" s="8"/>
      <c r="D1139" s="8"/>
      <c r="E1139" s="8"/>
      <c r="F1139" s="8"/>
    </row>
    <row r="1140" spans="3:6" x14ac:dyDescent="0.3">
      <c r="C1140" s="8"/>
      <c r="D1140" s="8"/>
      <c r="E1140" s="8"/>
      <c r="F1140" s="8"/>
    </row>
    <row r="1141" spans="3:6" x14ac:dyDescent="0.3">
      <c r="C1141" s="8"/>
      <c r="D1141" s="8"/>
      <c r="E1141" s="8"/>
      <c r="F1141" s="8"/>
    </row>
    <row r="1142" spans="3:6" x14ac:dyDescent="0.3">
      <c r="C1142" s="8"/>
      <c r="D1142" s="8"/>
      <c r="E1142" s="8"/>
      <c r="F1142" s="8"/>
    </row>
    <row r="1143" spans="3:6" x14ac:dyDescent="0.3">
      <c r="C1143" s="8"/>
      <c r="D1143" s="8"/>
      <c r="E1143" s="8"/>
      <c r="F1143" s="8"/>
    </row>
    <row r="1144" spans="3:6" x14ac:dyDescent="0.3">
      <c r="C1144" s="8"/>
      <c r="D1144" s="8"/>
      <c r="E1144" s="8"/>
      <c r="F1144" s="8"/>
    </row>
    <row r="1145" spans="3:6" x14ac:dyDescent="0.3">
      <c r="C1145" s="8"/>
      <c r="D1145" s="8"/>
      <c r="E1145" s="8"/>
      <c r="F1145" s="8"/>
    </row>
    <row r="1146" spans="3:6" x14ac:dyDescent="0.3">
      <c r="C1146" s="8"/>
      <c r="D1146" s="8"/>
      <c r="E1146" s="8"/>
      <c r="F1146" s="8"/>
    </row>
    <row r="1147" spans="3:6" x14ac:dyDescent="0.3">
      <c r="C1147" s="8"/>
      <c r="D1147" s="8"/>
      <c r="E1147" s="8"/>
      <c r="F1147" s="8"/>
    </row>
    <row r="1148" spans="3:6" x14ac:dyDescent="0.3">
      <c r="C1148" s="8"/>
      <c r="D1148" s="8"/>
      <c r="E1148" s="8"/>
      <c r="F1148" s="8"/>
    </row>
    <row r="1149" spans="3:6" x14ac:dyDescent="0.3">
      <c r="C1149" s="8"/>
      <c r="D1149" s="8"/>
      <c r="E1149" s="8"/>
      <c r="F1149" s="8"/>
    </row>
    <row r="1150" spans="3:6" x14ac:dyDescent="0.3">
      <c r="C1150" s="8"/>
      <c r="D1150" s="8"/>
      <c r="E1150" s="8"/>
      <c r="F1150" s="8"/>
    </row>
    <row r="1151" spans="3:6" x14ac:dyDescent="0.3">
      <c r="C1151" s="8"/>
      <c r="D1151" s="8"/>
      <c r="E1151" s="8"/>
      <c r="F1151" s="8"/>
    </row>
    <row r="1152" spans="3:6" x14ac:dyDescent="0.3">
      <c r="C1152" s="8"/>
      <c r="D1152" s="8"/>
      <c r="E1152" s="8"/>
      <c r="F1152" s="8"/>
    </row>
    <row r="1153" spans="3:6" x14ac:dyDescent="0.3">
      <c r="C1153" s="8"/>
      <c r="D1153" s="8"/>
      <c r="E1153" s="8"/>
      <c r="F1153" s="8"/>
    </row>
    <row r="1154" spans="3:6" x14ac:dyDescent="0.3">
      <c r="C1154" s="8"/>
      <c r="D1154" s="8"/>
      <c r="E1154" s="8"/>
      <c r="F1154" s="8"/>
    </row>
    <row r="1155" spans="3:6" x14ac:dyDescent="0.3">
      <c r="C1155" s="8"/>
      <c r="D1155" s="8"/>
      <c r="E1155" s="8"/>
      <c r="F1155" s="8"/>
    </row>
    <row r="1156" spans="3:6" x14ac:dyDescent="0.3">
      <c r="C1156" s="8"/>
      <c r="D1156" s="8"/>
      <c r="E1156" s="8"/>
      <c r="F1156" s="8"/>
    </row>
    <row r="1157" spans="3:6" x14ac:dyDescent="0.3">
      <c r="C1157" s="8"/>
      <c r="D1157" s="8"/>
      <c r="E1157" s="8"/>
      <c r="F1157" s="8"/>
    </row>
    <row r="1158" spans="3:6" x14ac:dyDescent="0.3">
      <c r="C1158" s="8"/>
      <c r="D1158" s="8"/>
      <c r="E1158" s="8"/>
      <c r="F1158" s="8"/>
    </row>
    <row r="1159" spans="3:6" x14ac:dyDescent="0.3">
      <c r="C1159" s="8"/>
      <c r="D1159" s="8"/>
      <c r="E1159" s="8"/>
      <c r="F1159" s="8"/>
    </row>
    <row r="1160" spans="3:6" x14ac:dyDescent="0.3">
      <c r="C1160" s="8"/>
      <c r="D1160" s="8"/>
      <c r="E1160" s="8"/>
      <c r="F1160" s="8"/>
    </row>
    <row r="1161" spans="3:6" x14ac:dyDescent="0.3">
      <c r="C1161" s="8"/>
      <c r="D1161" s="8"/>
      <c r="E1161" s="8"/>
      <c r="F1161" s="8"/>
    </row>
    <row r="1162" spans="3:6" x14ac:dyDescent="0.3">
      <c r="C1162" s="8"/>
      <c r="D1162" s="8"/>
      <c r="E1162" s="8"/>
      <c r="F1162" s="8"/>
    </row>
    <row r="1163" spans="3:6" x14ac:dyDescent="0.3">
      <c r="C1163" s="8"/>
      <c r="D1163" s="8"/>
      <c r="E1163" s="8"/>
      <c r="F1163" s="8"/>
    </row>
    <row r="1164" spans="3:6" x14ac:dyDescent="0.3">
      <c r="C1164" s="8"/>
      <c r="D1164" s="8"/>
      <c r="E1164" s="8"/>
      <c r="F1164" s="8"/>
    </row>
    <row r="1165" spans="3:6" x14ac:dyDescent="0.3">
      <c r="C1165" s="8"/>
      <c r="D1165" s="8"/>
      <c r="E1165" s="8"/>
      <c r="F1165" s="8"/>
    </row>
    <row r="1166" spans="3:6" x14ac:dyDescent="0.3">
      <c r="C1166" s="8"/>
      <c r="D1166" s="8"/>
      <c r="E1166" s="8"/>
      <c r="F1166" s="8"/>
    </row>
    <row r="1167" spans="3:6" x14ac:dyDescent="0.3">
      <c r="C1167" s="8"/>
      <c r="D1167" s="8"/>
      <c r="E1167" s="8"/>
      <c r="F1167" s="8"/>
    </row>
    <row r="1168" spans="3:6" x14ac:dyDescent="0.3">
      <c r="C1168" s="8"/>
      <c r="D1168" s="8"/>
      <c r="E1168" s="8"/>
      <c r="F1168" s="8"/>
    </row>
    <row r="1169" spans="3:6" x14ac:dyDescent="0.3">
      <c r="C1169" s="8"/>
      <c r="D1169" s="8"/>
      <c r="E1169" s="8"/>
      <c r="F1169" s="8"/>
    </row>
    <row r="1170" spans="3:6" x14ac:dyDescent="0.3">
      <c r="C1170" s="8"/>
      <c r="D1170" s="8"/>
      <c r="E1170" s="8"/>
      <c r="F1170" s="8"/>
    </row>
    <row r="1171" spans="3:6" x14ac:dyDescent="0.3">
      <c r="C1171" s="8"/>
      <c r="D1171" s="8"/>
      <c r="E1171" s="8"/>
      <c r="F1171" s="8"/>
    </row>
    <row r="1172" spans="3:6" x14ac:dyDescent="0.3">
      <c r="C1172" s="8"/>
      <c r="D1172" s="8"/>
      <c r="E1172" s="8"/>
      <c r="F1172" s="8"/>
    </row>
    <row r="1173" spans="3:6" x14ac:dyDescent="0.3">
      <c r="C1173" s="8"/>
      <c r="D1173" s="8"/>
      <c r="E1173" s="8"/>
      <c r="F1173" s="8"/>
    </row>
    <row r="1174" spans="3:6" x14ac:dyDescent="0.3">
      <c r="C1174" s="8"/>
      <c r="D1174" s="8"/>
      <c r="E1174" s="8"/>
      <c r="F1174" s="8"/>
    </row>
    <row r="1175" spans="3:6" x14ac:dyDescent="0.3">
      <c r="C1175" s="8"/>
      <c r="D1175" s="8"/>
      <c r="E1175" s="8"/>
      <c r="F1175" s="8"/>
    </row>
    <row r="1176" spans="3:6" x14ac:dyDescent="0.3">
      <c r="C1176" s="8"/>
      <c r="D1176" s="8"/>
      <c r="E1176" s="8"/>
      <c r="F1176" s="8"/>
    </row>
    <row r="1177" spans="3:6" x14ac:dyDescent="0.3">
      <c r="C1177" s="8"/>
      <c r="D1177" s="8"/>
      <c r="E1177" s="8"/>
      <c r="F1177" s="8"/>
    </row>
    <row r="1178" spans="3:6" x14ac:dyDescent="0.3">
      <c r="C1178" s="8"/>
      <c r="D1178" s="8"/>
      <c r="E1178" s="8"/>
      <c r="F1178" s="8"/>
    </row>
    <row r="1179" spans="3:6" x14ac:dyDescent="0.3">
      <c r="C1179" s="8"/>
      <c r="D1179" s="8"/>
      <c r="E1179" s="8"/>
      <c r="F1179" s="8"/>
    </row>
    <row r="1180" spans="3:6" x14ac:dyDescent="0.3">
      <c r="C1180" s="8"/>
      <c r="D1180" s="8"/>
      <c r="E1180" s="8"/>
      <c r="F1180" s="8"/>
    </row>
    <row r="1181" spans="3:6" x14ac:dyDescent="0.3">
      <c r="C1181" s="8"/>
      <c r="D1181" s="8"/>
      <c r="E1181" s="8"/>
      <c r="F1181" s="8"/>
    </row>
    <row r="1182" spans="3:6" x14ac:dyDescent="0.3">
      <c r="C1182" s="8"/>
      <c r="D1182" s="8"/>
      <c r="E1182" s="8"/>
      <c r="F1182" s="8"/>
    </row>
    <row r="1183" spans="3:6" x14ac:dyDescent="0.3">
      <c r="C1183" s="8"/>
      <c r="D1183" s="8"/>
      <c r="E1183" s="8"/>
      <c r="F1183" s="8"/>
    </row>
    <row r="1184" spans="3:6" x14ac:dyDescent="0.3">
      <c r="C1184" s="8"/>
      <c r="D1184" s="8"/>
      <c r="E1184" s="8"/>
      <c r="F1184" s="8"/>
    </row>
    <row r="1185" spans="3:6" x14ac:dyDescent="0.3">
      <c r="C1185" s="8"/>
      <c r="D1185" s="8"/>
      <c r="E1185" s="8"/>
      <c r="F1185" s="8"/>
    </row>
    <row r="1186" spans="3:6" x14ac:dyDescent="0.3">
      <c r="C1186" s="8"/>
      <c r="D1186" s="8"/>
      <c r="E1186" s="8"/>
      <c r="F1186" s="8"/>
    </row>
    <row r="1187" spans="3:6" x14ac:dyDescent="0.3">
      <c r="C1187" s="8"/>
      <c r="D1187" s="8"/>
      <c r="E1187" s="8"/>
      <c r="F1187" s="8"/>
    </row>
    <row r="1188" spans="3:6" x14ac:dyDescent="0.3">
      <c r="C1188" s="8"/>
      <c r="D1188" s="8"/>
      <c r="E1188" s="8"/>
      <c r="F1188" s="8"/>
    </row>
    <row r="1189" spans="3:6" x14ac:dyDescent="0.3">
      <c r="C1189" s="8"/>
      <c r="D1189" s="8"/>
      <c r="E1189" s="8"/>
      <c r="F1189" s="8"/>
    </row>
    <row r="1190" spans="3:6" x14ac:dyDescent="0.3">
      <c r="C1190" s="8"/>
      <c r="D1190" s="8"/>
      <c r="E1190" s="8"/>
      <c r="F1190" s="8"/>
    </row>
    <row r="1191" spans="3:6" x14ac:dyDescent="0.3">
      <c r="C1191" s="8"/>
      <c r="D1191" s="8"/>
      <c r="E1191" s="8"/>
      <c r="F1191" s="8"/>
    </row>
    <row r="1192" spans="3:6" x14ac:dyDescent="0.3">
      <c r="C1192" s="8"/>
      <c r="D1192" s="8"/>
      <c r="E1192" s="8"/>
      <c r="F1192" s="8"/>
    </row>
    <row r="1193" spans="3:6" x14ac:dyDescent="0.3">
      <c r="C1193" s="8"/>
      <c r="D1193" s="8"/>
      <c r="E1193" s="8"/>
      <c r="F1193" s="8"/>
    </row>
    <row r="1194" spans="3:6" x14ac:dyDescent="0.3">
      <c r="C1194" s="8"/>
      <c r="D1194" s="8"/>
      <c r="E1194" s="8"/>
      <c r="F1194" s="8"/>
    </row>
    <row r="1195" spans="3:6" x14ac:dyDescent="0.3">
      <c r="C1195" s="8"/>
      <c r="D1195" s="8"/>
      <c r="E1195" s="8"/>
      <c r="F1195" s="8"/>
    </row>
    <row r="1196" spans="3:6" x14ac:dyDescent="0.3">
      <c r="C1196" s="8"/>
      <c r="D1196" s="8"/>
      <c r="E1196" s="8"/>
      <c r="F1196" s="8"/>
    </row>
    <row r="1197" spans="3:6" x14ac:dyDescent="0.3">
      <c r="C1197" s="8"/>
      <c r="D1197" s="8"/>
      <c r="E1197" s="8"/>
      <c r="F1197" s="8"/>
    </row>
    <row r="1198" spans="3:6" x14ac:dyDescent="0.3">
      <c r="C1198" s="8"/>
      <c r="D1198" s="8"/>
      <c r="E1198" s="8"/>
      <c r="F1198" s="8"/>
    </row>
    <row r="1199" spans="3:6" x14ac:dyDescent="0.3">
      <c r="C1199" s="8"/>
      <c r="D1199" s="8"/>
      <c r="E1199" s="8"/>
      <c r="F1199" s="8"/>
    </row>
    <row r="1200" spans="3:6" x14ac:dyDescent="0.3">
      <c r="C1200" s="8"/>
      <c r="D1200" s="8"/>
      <c r="E1200" s="8"/>
      <c r="F1200" s="8"/>
    </row>
    <row r="1201" spans="3:6" x14ac:dyDescent="0.3">
      <c r="C1201" s="8"/>
      <c r="D1201" s="8"/>
      <c r="E1201" s="8"/>
      <c r="F1201" s="8"/>
    </row>
    <row r="1202" spans="3:6" x14ac:dyDescent="0.3">
      <c r="C1202" s="8"/>
      <c r="D1202" s="8"/>
      <c r="E1202" s="8"/>
      <c r="F1202" s="8"/>
    </row>
    <row r="1203" spans="3:6" x14ac:dyDescent="0.3">
      <c r="C1203" s="8"/>
      <c r="D1203" s="8"/>
      <c r="E1203" s="8"/>
      <c r="F1203" s="8"/>
    </row>
    <row r="1204" spans="3:6" x14ac:dyDescent="0.3">
      <c r="C1204" s="8"/>
      <c r="D1204" s="8"/>
      <c r="E1204" s="8"/>
      <c r="F1204" s="8"/>
    </row>
    <row r="1205" spans="3:6" x14ac:dyDescent="0.3">
      <c r="C1205" s="8"/>
      <c r="D1205" s="8"/>
      <c r="E1205" s="8"/>
      <c r="F1205" s="8"/>
    </row>
    <row r="1206" spans="3:6" x14ac:dyDescent="0.3">
      <c r="C1206" s="8"/>
      <c r="D1206" s="8"/>
      <c r="E1206" s="8"/>
      <c r="F1206" s="8"/>
    </row>
    <row r="1207" spans="3:6" x14ac:dyDescent="0.3">
      <c r="C1207" s="8"/>
      <c r="D1207" s="8"/>
      <c r="E1207" s="8"/>
      <c r="F1207" s="8"/>
    </row>
    <row r="1208" spans="3:6" x14ac:dyDescent="0.3">
      <c r="C1208" s="8"/>
      <c r="D1208" s="8"/>
      <c r="E1208" s="8"/>
      <c r="F1208" s="8"/>
    </row>
    <row r="1209" spans="3:6" x14ac:dyDescent="0.3">
      <c r="C1209" s="8"/>
      <c r="D1209" s="8"/>
      <c r="E1209" s="8"/>
      <c r="F1209" s="8"/>
    </row>
    <row r="1210" spans="3:6" x14ac:dyDescent="0.3">
      <c r="C1210" s="8"/>
      <c r="D1210" s="8"/>
      <c r="E1210" s="8"/>
      <c r="F1210" s="8"/>
    </row>
    <row r="1211" spans="3:6" x14ac:dyDescent="0.3">
      <c r="C1211" s="8"/>
      <c r="D1211" s="8"/>
      <c r="E1211" s="8"/>
      <c r="F1211" s="8"/>
    </row>
    <row r="1212" spans="3:6" x14ac:dyDescent="0.3">
      <c r="C1212" s="8"/>
      <c r="D1212" s="8"/>
      <c r="E1212" s="8"/>
      <c r="F1212" s="8"/>
    </row>
    <row r="1213" spans="3:6" x14ac:dyDescent="0.3">
      <c r="C1213" s="8"/>
      <c r="D1213" s="8"/>
      <c r="E1213" s="8"/>
      <c r="F1213" s="8"/>
    </row>
    <row r="1214" spans="3:6" x14ac:dyDescent="0.3">
      <c r="C1214" s="8"/>
      <c r="D1214" s="8"/>
      <c r="E1214" s="8"/>
      <c r="F1214" s="8"/>
    </row>
    <row r="1215" spans="3:6" x14ac:dyDescent="0.3">
      <c r="C1215" s="8"/>
      <c r="D1215" s="8"/>
      <c r="E1215" s="8"/>
      <c r="F1215" s="8"/>
    </row>
    <row r="1216" spans="3:6" x14ac:dyDescent="0.3">
      <c r="C1216" s="8"/>
      <c r="D1216" s="8"/>
      <c r="E1216" s="8"/>
      <c r="F1216" s="8"/>
    </row>
    <row r="1217" spans="3:6" x14ac:dyDescent="0.3">
      <c r="C1217" s="8"/>
      <c r="D1217" s="8"/>
      <c r="E1217" s="8"/>
      <c r="F1217" s="8"/>
    </row>
    <row r="1218" spans="3:6" x14ac:dyDescent="0.3">
      <c r="C1218" s="8"/>
      <c r="D1218" s="8"/>
      <c r="E1218" s="8"/>
      <c r="F1218" s="8"/>
    </row>
    <row r="1219" spans="3:6" x14ac:dyDescent="0.3">
      <c r="C1219" s="8"/>
      <c r="D1219" s="8"/>
      <c r="E1219" s="8"/>
      <c r="F1219" s="8"/>
    </row>
    <row r="1220" spans="3:6" x14ac:dyDescent="0.3">
      <c r="C1220" s="8"/>
      <c r="D1220" s="8"/>
      <c r="E1220" s="8"/>
      <c r="F1220" s="8"/>
    </row>
    <row r="1221" spans="3:6" x14ac:dyDescent="0.3">
      <c r="C1221" s="8"/>
      <c r="D1221" s="8"/>
      <c r="E1221" s="8"/>
      <c r="F1221" s="8"/>
    </row>
    <row r="1222" spans="3:6" x14ac:dyDescent="0.3">
      <c r="C1222" s="8"/>
      <c r="D1222" s="8"/>
      <c r="E1222" s="8"/>
      <c r="F1222" s="8"/>
    </row>
    <row r="1223" spans="3:6" x14ac:dyDescent="0.3">
      <c r="C1223" s="8"/>
      <c r="D1223" s="8"/>
      <c r="E1223" s="8"/>
      <c r="F1223" s="8"/>
    </row>
    <row r="1224" spans="3:6" x14ac:dyDescent="0.3">
      <c r="C1224" s="8"/>
      <c r="D1224" s="8"/>
      <c r="E1224" s="8"/>
      <c r="F1224" s="8"/>
    </row>
    <row r="1225" spans="3:6" x14ac:dyDescent="0.3">
      <c r="C1225" s="8"/>
      <c r="D1225" s="8"/>
      <c r="E1225" s="8"/>
      <c r="F1225" s="8"/>
    </row>
    <row r="1226" spans="3:6" x14ac:dyDescent="0.3">
      <c r="C1226" s="8"/>
      <c r="D1226" s="8"/>
      <c r="E1226" s="8"/>
      <c r="F1226" s="8"/>
    </row>
    <row r="1227" spans="3:6" x14ac:dyDescent="0.3">
      <c r="C1227" s="8"/>
      <c r="D1227" s="8"/>
      <c r="E1227" s="8"/>
      <c r="F1227" s="8"/>
    </row>
    <row r="1228" spans="3:6" x14ac:dyDescent="0.3">
      <c r="C1228" s="8"/>
      <c r="D1228" s="8"/>
      <c r="E1228" s="8"/>
      <c r="F1228" s="8"/>
    </row>
    <row r="1229" spans="3:6" x14ac:dyDescent="0.3">
      <c r="C1229" s="8"/>
      <c r="D1229" s="8"/>
      <c r="E1229" s="8"/>
      <c r="F1229" s="8"/>
    </row>
    <row r="1230" spans="3:6" x14ac:dyDescent="0.3">
      <c r="C1230" s="8"/>
      <c r="D1230" s="8"/>
      <c r="E1230" s="8"/>
      <c r="F1230" s="8"/>
    </row>
    <row r="1231" spans="3:6" x14ac:dyDescent="0.3">
      <c r="C1231" s="8"/>
      <c r="D1231" s="8"/>
      <c r="E1231" s="8"/>
      <c r="F1231" s="8"/>
    </row>
    <row r="1232" spans="3:6" x14ac:dyDescent="0.3">
      <c r="C1232" s="8"/>
      <c r="D1232" s="8"/>
      <c r="E1232" s="8"/>
      <c r="F1232" s="8"/>
    </row>
    <row r="1233" spans="3:6" x14ac:dyDescent="0.3">
      <c r="C1233" s="8"/>
      <c r="D1233" s="8"/>
      <c r="E1233" s="8"/>
      <c r="F1233" s="8"/>
    </row>
    <row r="1234" spans="3:6" x14ac:dyDescent="0.3">
      <c r="C1234" s="8"/>
      <c r="D1234" s="8"/>
      <c r="E1234" s="8"/>
      <c r="F1234" s="8"/>
    </row>
    <row r="1235" spans="3:6" x14ac:dyDescent="0.3">
      <c r="C1235" s="8"/>
      <c r="D1235" s="8"/>
      <c r="E1235" s="8"/>
      <c r="F1235" s="8"/>
    </row>
    <row r="1236" spans="3:6" x14ac:dyDescent="0.3">
      <c r="C1236" s="8"/>
      <c r="D1236" s="8"/>
      <c r="E1236" s="8"/>
      <c r="F1236" s="8"/>
    </row>
    <row r="1237" spans="3:6" x14ac:dyDescent="0.3">
      <c r="C1237" s="8"/>
      <c r="D1237" s="8"/>
      <c r="E1237" s="8"/>
      <c r="F1237" s="8"/>
    </row>
    <row r="1238" spans="3:6" x14ac:dyDescent="0.3">
      <c r="C1238" s="8"/>
      <c r="D1238" s="8"/>
      <c r="E1238" s="8"/>
      <c r="F1238" s="8"/>
    </row>
    <row r="1239" spans="3:6" x14ac:dyDescent="0.3">
      <c r="C1239" s="8"/>
      <c r="D1239" s="8"/>
      <c r="E1239" s="8"/>
      <c r="F1239" s="8"/>
    </row>
    <row r="1240" spans="3:6" x14ac:dyDescent="0.3">
      <c r="C1240" s="8"/>
      <c r="D1240" s="8"/>
      <c r="E1240" s="8"/>
      <c r="F1240" s="8"/>
    </row>
    <row r="1241" spans="3:6" x14ac:dyDescent="0.3">
      <c r="C1241" s="8"/>
      <c r="D1241" s="8"/>
      <c r="E1241" s="8"/>
      <c r="F1241" s="8"/>
    </row>
    <row r="1242" spans="3:6" x14ac:dyDescent="0.3">
      <c r="C1242" s="8"/>
      <c r="D1242" s="8"/>
      <c r="E1242" s="8"/>
      <c r="F1242" s="8"/>
    </row>
    <row r="1243" spans="3:6" x14ac:dyDescent="0.3">
      <c r="C1243" s="8"/>
      <c r="D1243" s="8"/>
      <c r="E1243" s="8"/>
      <c r="F1243" s="8"/>
    </row>
    <row r="1244" spans="3:6" x14ac:dyDescent="0.3">
      <c r="C1244" s="8"/>
      <c r="D1244" s="8"/>
      <c r="E1244" s="8"/>
      <c r="F1244" s="8"/>
    </row>
    <row r="1245" spans="3:6" x14ac:dyDescent="0.3">
      <c r="C1245" s="8"/>
      <c r="D1245" s="8"/>
      <c r="E1245" s="8"/>
      <c r="F1245" s="8"/>
    </row>
    <row r="1246" spans="3:6" x14ac:dyDescent="0.3">
      <c r="C1246" s="8"/>
      <c r="D1246" s="8"/>
      <c r="E1246" s="8"/>
      <c r="F1246" s="8"/>
    </row>
    <row r="1247" spans="3:6" x14ac:dyDescent="0.3">
      <c r="C1247" s="8"/>
      <c r="D1247" s="8"/>
      <c r="E1247" s="8"/>
      <c r="F1247" s="8"/>
    </row>
    <row r="1248" spans="3:6" x14ac:dyDescent="0.3">
      <c r="C1248" s="8"/>
      <c r="D1248" s="8"/>
      <c r="E1248" s="8"/>
      <c r="F1248" s="8"/>
    </row>
    <row r="1249" spans="3:6" x14ac:dyDescent="0.3">
      <c r="C1249" s="8"/>
      <c r="D1249" s="8"/>
      <c r="E1249" s="8"/>
      <c r="F1249" s="8"/>
    </row>
    <row r="1250" spans="3:6" x14ac:dyDescent="0.3">
      <c r="C1250" s="8"/>
      <c r="D1250" s="8"/>
      <c r="E1250" s="8"/>
      <c r="F1250" s="8"/>
    </row>
    <row r="1251" spans="3:6" x14ac:dyDescent="0.3">
      <c r="C1251" s="8"/>
      <c r="D1251" s="8"/>
      <c r="E1251" s="8"/>
      <c r="F1251" s="8"/>
    </row>
    <row r="1252" spans="3:6" x14ac:dyDescent="0.3">
      <c r="C1252" s="8"/>
      <c r="D1252" s="8"/>
      <c r="E1252" s="8"/>
      <c r="F1252" s="8"/>
    </row>
    <row r="1253" spans="3:6" x14ac:dyDescent="0.3">
      <c r="C1253" s="8"/>
      <c r="D1253" s="8"/>
      <c r="E1253" s="8"/>
      <c r="F1253" s="8"/>
    </row>
    <row r="1254" spans="3:6" x14ac:dyDescent="0.3">
      <c r="C1254" s="8"/>
      <c r="D1254" s="8"/>
      <c r="E1254" s="8"/>
      <c r="F1254" s="8"/>
    </row>
    <row r="1255" spans="3:6" x14ac:dyDescent="0.3">
      <c r="C1255" s="8"/>
      <c r="D1255" s="8"/>
      <c r="E1255" s="8"/>
      <c r="F1255" s="8"/>
    </row>
    <row r="1256" spans="3:6" x14ac:dyDescent="0.3">
      <c r="C1256" s="8"/>
      <c r="D1256" s="8"/>
      <c r="E1256" s="8"/>
      <c r="F1256" s="8"/>
    </row>
    <row r="1257" spans="3:6" x14ac:dyDescent="0.3">
      <c r="C1257" s="8"/>
      <c r="D1257" s="8"/>
      <c r="E1257" s="8"/>
      <c r="F1257" s="8"/>
    </row>
    <row r="1258" spans="3:6" x14ac:dyDescent="0.3">
      <c r="C1258" s="8"/>
      <c r="D1258" s="8"/>
      <c r="E1258" s="8"/>
      <c r="F1258" s="8"/>
    </row>
    <row r="1259" spans="3:6" x14ac:dyDescent="0.3">
      <c r="C1259" s="8"/>
      <c r="D1259" s="8"/>
      <c r="E1259" s="8"/>
      <c r="F1259" s="8"/>
    </row>
  </sheetData>
  <mergeCells count="2">
    <mergeCell ref="A2:J2"/>
    <mergeCell ref="A3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PL 02A (I)</vt:lpstr>
      <vt:lpstr>PL 02B (II)</vt:lpstr>
      <vt:lpstr>PL 02C (III)</vt:lpstr>
      <vt:lpstr>PL 02D (IV)</vt:lpstr>
      <vt:lpstr>GB_BYT</vt:lpstr>
      <vt:lpstr>'PL 02A (I)'!Print_Area</vt:lpstr>
      <vt:lpstr>'PL 02B (II)'!Print_Area</vt:lpstr>
      <vt:lpstr>'PL 02C (III)'!Print_Area</vt:lpstr>
      <vt:lpstr>'PL 02D (IV)'!Print_Area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Hoàng Ngọc Vân</cp:lastModifiedBy>
  <cp:lastPrinted>2026-09-27T06:11:18Z</cp:lastPrinted>
  <dcterms:created xsi:type="dcterms:W3CDTF">2024-11-28T11:05:33Z</dcterms:created>
  <dcterms:modified xsi:type="dcterms:W3CDTF">2026-09-27T06:11:20Z</dcterms:modified>
</cp:coreProperties>
</file>